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BCP\Forms\Updated Forms\Current Versions\"/>
    </mc:Choice>
  </mc:AlternateContent>
  <bookViews>
    <workbookView xWindow="-120" yWindow="-120" windowWidth="29040" windowHeight="15840"/>
  </bookViews>
  <sheets>
    <sheet name="Instructions" sheetId="1" r:id="rId1"/>
    <sheet name="Form" sheetId="2" r:id="rId2"/>
    <sheet name="Day 1" sheetId="3" r:id="rId3"/>
    <sheet name="Day 2" sheetId="4" r:id="rId4"/>
    <sheet name="Day 3" sheetId="5" r:id="rId5"/>
    <sheet name="Day 4" sheetId="6" r:id="rId6"/>
    <sheet name="Day 5" sheetId="7" r:id="rId7"/>
    <sheet name="Day 6" sheetId="8" r:id="rId8"/>
    <sheet name="SDCE Assignment" sheetId="9" r:id="rId9"/>
  </sheets>
  <externalReferences>
    <externalReference r:id="rId10"/>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4" i="9" l="1"/>
  <c r="G54" i="9"/>
  <c r="C54" i="9"/>
  <c r="A54" i="9"/>
  <c r="I53" i="9"/>
  <c r="G53" i="9"/>
  <c r="C53" i="9"/>
  <c r="B53" i="9"/>
  <c r="A53" i="9"/>
  <c r="I52" i="9"/>
  <c r="G52" i="9"/>
  <c r="C52" i="9"/>
  <c r="A52" i="9"/>
  <c r="I51" i="9"/>
  <c r="G51" i="9"/>
  <c r="C51" i="9"/>
  <c r="B51" i="9"/>
  <c r="A51" i="9"/>
  <c r="I50" i="9"/>
  <c r="G50" i="9"/>
  <c r="C50" i="9"/>
  <c r="A50" i="9"/>
  <c r="B50" i="9" s="1"/>
  <c r="I49" i="9"/>
  <c r="G49" i="9"/>
  <c r="C49" i="9"/>
  <c r="B49" i="9"/>
  <c r="A49" i="9"/>
  <c r="I48" i="9"/>
  <c r="G48" i="9"/>
  <c r="C48" i="9"/>
  <c r="B48" i="9"/>
  <c r="A48" i="9"/>
  <c r="I47" i="9"/>
  <c r="G47" i="9"/>
  <c r="C47" i="9"/>
  <c r="B47" i="9"/>
  <c r="A47" i="9"/>
  <c r="I46" i="9"/>
  <c r="G46" i="9"/>
  <c r="C46" i="9"/>
  <c r="B46" i="9"/>
  <c r="A46" i="9"/>
  <c r="I45" i="9"/>
  <c r="G45" i="9"/>
  <c r="C45" i="9"/>
  <c r="B45" i="9"/>
  <c r="A45" i="9"/>
  <c r="I44" i="9"/>
  <c r="G44" i="9"/>
  <c r="C44" i="9"/>
  <c r="A44" i="9"/>
  <c r="I43" i="9"/>
  <c r="G43" i="9"/>
  <c r="C43" i="9"/>
  <c r="B43" i="9"/>
  <c r="A43" i="9"/>
  <c r="I42" i="9"/>
  <c r="G42" i="9"/>
  <c r="C42" i="9"/>
  <c r="A42" i="9"/>
  <c r="I41" i="9"/>
  <c r="G41" i="9"/>
  <c r="C41" i="9"/>
  <c r="B41" i="9"/>
  <c r="A41" i="9"/>
  <c r="I40" i="9"/>
  <c r="G40" i="9"/>
  <c r="C40" i="9"/>
  <c r="A40" i="9"/>
  <c r="B42" i="9" s="1"/>
  <c r="I39" i="9"/>
  <c r="G39" i="9"/>
  <c r="C39" i="9"/>
  <c r="A39" i="9"/>
  <c r="I38" i="9"/>
  <c r="G38" i="9"/>
  <c r="C38" i="9"/>
  <c r="A38" i="9"/>
  <c r="I37" i="9"/>
  <c r="G37" i="9"/>
  <c r="C37" i="9"/>
  <c r="A37" i="9"/>
  <c r="I36" i="9"/>
  <c r="G36" i="9"/>
  <c r="C36" i="9"/>
  <c r="B36" i="9"/>
  <c r="A36" i="9"/>
  <c r="I35" i="9"/>
  <c r="G35" i="9"/>
  <c r="C35" i="9"/>
  <c r="A35" i="9"/>
  <c r="B38" i="9" s="1"/>
  <c r="I34" i="9"/>
  <c r="G34" i="9"/>
  <c r="C34" i="9"/>
  <c r="A34" i="9"/>
  <c r="I33" i="9"/>
  <c r="G33" i="9"/>
  <c r="C33" i="9"/>
  <c r="A33" i="9"/>
  <c r="I32" i="9"/>
  <c r="G32" i="9"/>
  <c r="C32" i="9"/>
  <c r="A32" i="9"/>
  <c r="I31" i="9"/>
  <c r="G31" i="9"/>
  <c r="C31" i="9"/>
  <c r="A31" i="9"/>
  <c r="I30" i="9"/>
  <c r="G30" i="9"/>
  <c r="C30" i="9"/>
  <c r="A30" i="9"/>
  <c r="B33" i="9" s="1"/>
  <c r="I29" i="9"/>
  <c r="G29" i="9"/>
  <c r="C29" i="9"/>
  <c r="A29" i="9"/>
  <c r="I28" i="9"/>
  <c r="G28" i="9"/>
  <c r="C28" i="9"/>
  <c r="A28" i="9"/>
  <c r="I27" i="9"/>
  <c r="G27" i="9"/>
  <c r="C27" i="9"/>
  <c r="A27" i="9"/>
  <c r="I26" i="9"/>
  <c r="G26" i="9"/>
  <c r="C26" i="9"/>
  <c r="A26" i="9"/>
  <c r="I25" i="9"/>
  <c r="G25" i="9"/>
  <c r="C25" i="9"/>
  <c r="A25" i="9"/>
  <c r="B26" i="9" s="1"/>
  <c r="C16" i="9"/>
  <c r="C13" i="9"/>
  <c r="C10" i="9"/>
  <c r="C7" i="9"/>
  <c r="F5" i="9"/>
  <c r="D5" i="9"/>
  <c r="K71" i="8"/>
  <c r="I71" i="8"/>
  <c r="B71" i="8"/>
  <c r="K70" i="8"/>
  <c r="I70" i="8"/>
  <c r="B70" i="8"/>
  <c r="K69" i="8"/>
  <c r="I69" i="8"/>
  <c r="B69" i="8"/>
  <c r="K68" i="8"/>
  <c r="I68" i="8"/>
  <c r="B68" i="8"/>
  <c r="K67" i="8"/>
  <c r="I67" i="8"/>
  <c r="B67" i="8"/>
  <c r="K66" i="8"/>
  <c r="I66" i="8"/>
  <c r="B66" i="8"/>
  <c r="K65" i="8"/>
  <c r="I65" i="8"/>
  <c r="B65" i="8"/>
  <c r="K64" i="8"/>
  <c r="I64" i="8"/>
  <c r="B64" i="8"/>
  <c r="K63" i="8"/>
  <c r="I63" i="8"/>
  <c r="B63" i="8"/>
  <c r="K62" i="8"/>
  <c r="I62" i="8"/>
  <c r="B62" i="8"/>
  <c r="K61" i="8"/>
  <c r="I61" i="8"/>
  <c r="B61" i="8"/>
  <c r="K60" i="8"/>
  <c r="I60" i="8"/>
  <c r="B60" i="8"/>
  <c r="K59" i="8"/>
  <c r="I59" i="8"/>
  <c r="B59" i="8"/>
  <c r="K58" i="8"/>
  <c r="K72" i="8" s="1"/>
  <c r="I58" i="8"/>
  <c r="B58" i="8"/>
  <c r="K57" i="8"/>
  <c r="I57" i="8"/>
  <c r="B57" i="8"/>
  <c r="K53" i="8"/>
  <c r="I53" i="8"/>
  <c r="B53" i="8"/>
  <c r="K52" i="8"/>
  <c r="I52" i="8"/>
  <c r="B52" i="8"/>
  <c r="K51" i="8"/>
  <c r="I51" i="8"/>
  <c r="B51" i="8"/>
  <c r="K50" i="8"/>
  <c r="I50" i="8"/>
  <c r="B50" i="8"/>
  <c r="K49" i="8"/>
  <c r="I49" i="8"/>
  <c r="B49" i="8"/>
  <c r="K48" i="8"/>
  <c r="I48" i="8"/>
  <c r="B48" i="8"/>
  <c r="K47" i="8"/>
  <c r="I47" i="8"/>
  <c r="B47" i="8"/>
  <c r="K46" i="8"/>
  <c r="I46" i="8"/>
  <c r="B46" i="8"/>
  <c r="K45" i="8"/>
  <c r="I45" i="8"/>
  <c r="B45" i="8"/>
  <c r="K44" i="8"/>
  <c r="I44" i="8"/>
  <c r="B44" i="8"/>
  <c r="K43" i="8"/>
  <c r="I43" i="8"/>
  <c r="B43" i="8"/>
  <c r="K42" i="8"/>
  <c r="I42" i="8"/>
  <c r="B42" i="8"/>
  <c r="K41" i="8"/>
  <c r="I41" i="8"/>
  <c r="B41" i="8"/>
  <c r="K40" i="8"/>
  <c r="I40" i="8"/>
  <c r="B40" i="8"/>
  <c r="K39" i="8"/>
  <c r="I39" i="8"/>
  <c r="B39" i="8"/>
  <c r="K35" i="8"/>
  <c r="I35" i="8"/>
  <c r="B35" i="8"/>
  <c r="A35" i="8"/>
  <c r="K34" i="8"/>
  <c r="I34" i="8"/>
  <c r="B34" i="8"/>
  <c r="K33" i="8"/>
  <c r="I33" i="8"/>
  <c r="B33" i="8"/>
  <c r="K32" i="8"/>
  <c r="I32" i="8"/>
  <c r="B32" i="8"/>
  <c r="K31" i="8"/>
  <c r="I31" i="8"/>
  <c r="B31" i="8"/>
  <c r="K30" i="8"/>
  <c r="I30" i="8"/>
  <c r="B30" i="8"/>
  <c r="K29" i="8"/>
  <c r="I29" i="8"/>
  <c r="B29" i="8"/>
  <c r="K28" i="8"/>
  <c r="I28" i="8"/>
  <c r="B28" i="8"/>
  <c r="K27" i="8"/>
  <c r="I27" i="8"/>
  <c r="B27" i="8"/>
  <c r="K26" i="8"/>
  <c r="I26" i="8"/>
  <c r="B26" i="8"/>
  <c r="K25" i="8"/>
  <c r="I25" i="8"/>
  <c r="B25" i="8"/>
  <c r="K24" i="8"/>
  <c r="I24" i="8"/>
  <c r="B24" i="8"/>
  <c r="K23" i="8"/>
  <c r="I23" i="8"/>
  <c r="B23" i="8"/>
  <c r="K22" i="8"/>
  <c r="I22" i="8"/>
  <c r="B22" i="8"/>
  <c r="K21" i="8"/>
  <c r="I21" i="8"/>
  <c r="B21" i="8"/>
  <c r="K17" i="8"/>
  <c r="I17" i="8"/>
  <c r="B17" i="8"/>
  <c r="K16" i="8"/>
  <c r="I16" i="8"/>
  <c r="B16" i="8"/>
  <c r="K15" i="8"/>
  <c r="I15" i="8"/>
  <c r="B15" i="8"/>
  <c r="K14" i="8"/>
  <c r="I14" i="8"/>
  <c r="B14" i="8"/>
  <c r="K13" i="8"/>
  <c r="I13" i="8"/>
  <c r="B13" i="8"/>
  <c r="K12" i="8"/>
  <c r="I12" i="8"/>
  <c r="B12" i="8"/>
  <c r="K11" i="8"/>
  <c r="I11" i="8"/>
  <c r="B11" i="8"/>
  <c r="K10" i="8"/>
  <c r="I10" i="8"/>
  <c r="B10" i="8"/>
  <c r="K9" i="8"/>
  <c r="I9" i="8"/>
  <c r="B9" i="8"/>
  <c r="K8" i="8"/>
  <c r="I8" i="8"/>
  <c r="B8" i="8"/>
  <c r="K7" i="8"/>
  <c r="I7" i="8"/>
  <c r="B7" i="8"/>
  <c r="K6" i="8"/>
  <c r="I6" i="8"/>
  <c r="B6" i="8"/>
  <c r="K5" i="8"/>
  <c r="I5" i="8"/>
  <c r="B5" i="8"/>
  <c r="K4" i="8"/>
  <c r="I4" i="8"/>
  <c r="B4" i="8"/>
  <c r="K3" i="8"/>
  <c r="I3" i="8"/>
  <c r="A3" i="8"/>
  <c r="A63" i="8" s="1"/>
  <c r="K71" i="7"/>
  <c r="I71" i="7"/>
  <c r="B71" i="7"/>
  <c r="K70" i="7"/>
  <c r="I70" i="7"/>
  <c r="B70" i="7"/>
  <c r="K69" i="7"/>
  <c r="I69" i="7"/>
  <c r="B69" i="7"/>
  <c r="K68" i="7"/>
  <c r="I68" i="7"/>
  <c r="B68" i="7"/>
  <c r="K67" i="7"/>
  <c r="I67" i="7"/>
  <c r="B67" i="7"/>
  <c r="K66" i="7"/>
  <c r="I66" i="7"/>
  <c r="B66" i="7"/>
  <c r="K65" i="7"/>
  <c r="I65" i="7"/>
  <c r="B65" i="7"/>
  <c r="K64" i="7"/>
  <c r="I64" i="7"/>
  <c r="B64" i="7"/>
  <c r="K63" i="7"/>
  <c r="I63" i="7"/>
  <c r="B63" i="7"/>
  <c r="K62" i="7"/>
  <c r="I62" i="7"/>
  <c r="B62" i="7"/>
  <c r="K61" i="7"/>
  <c r="I61" i="7"/>
  <c r="B61" i="7"/>
  <c r="A61" i="7"/>
  <c r="K60" i="7"/>
  <c r="I60" i="7"/>
  <c r="B60" i="7"/>
  <c r="K59" i="7"/>
  <c r="I59" i="7"/>
  <c r="B59" i="7"/>
  <c r="K58" i="7"/>
  <c r="I58" i="7"/>
  <c r="B58" i="7"/>
  <c r="A58" i="7"/>
  <c r="K57" i="7"/>
  <c r="I57" i="7"/>
  <c r="I72" i="7" s="1"/>
  <c r="B57" i="7"/>
  <c r="K53" i="7"/>
  <c r="I53" i="7"/>
  <c r="B53" i="7"/>
  <c r="K52" i="7"/>
  <c r="I52" i="7"/>
  <c r="B52" i="7"/>
  <c r="K51" i="7"/>
  <c r="I51" i="7"/>
  <c r="B51" i="7"/>
  <c r="K50" i="7"/>
  <c r="I50" i="7"/>
  <c r="B50" i="7"/>
  <c r="A50" i="7"/>
  <c r="K49" i="7"/>
  <c r="I49" i="7"/>
  <c r="B49" i="7"/>
  <c r="K48" i="7"/>
  <c r="I48" i="7"/>
  <c r="B48" i="7"/>
  <c r="K47" i="7"/>
  <c r="I47" i="7"/>
  <c r="B47" i="7"/>
  <c r="K46" i="7"/>
  <c r="I46" i="7"/>
  <c r="B46" i="7"/>
  <c r="K45" i="7"/>
  <c r="I45" i="7"/>
  <c r="B45" i="7"/>
  <c r="K44" i="7"/>
  <c r="I44" i="7"/>
  <c r="B44" i="7"/>
  <c r="A44" i="7"/>
  <c r="K43" i="7"/>
  <c r="I43" i="7"/>
  <c r="B43" i="7"/>
  <c r="K42" i="7"/>
  <c r="I42" i="7"/>
  <c r="B42" i="7"/>
  <c r="K41" i="7"/>
  <c r="I41" i="7"/>
  <c r="B41" i="7"/>
  <c r="A41" i="7"/>
  <c r="K40" i="7"/>
  <c r="I40" i="7"/>
  <c r="B40" i="7"/>
  <c r="K39" i="7"/>
  <c r="I39" i="7"/>
  <c r="B39" i="7"/>
  <c r="K35" i="7"/>
  <c r="I35" i="7"/>
  <c r="B35" i="7"/>
  <c r="K34" i="7"/>
  <c r="I34" i="7"/>
  <c r="B34" i="7"/>
  <c r="K33" i="7"/>
  <c r="I33" i="7"/>
  <c r="B33" i="7"/>
  <c r="K32" i="7"/>
  <c r="I32" i="7"/>
  <c r="B32" i="7"/>
  <c r="K31" i="7"/>
  <c r="I31" i="7"/>
  <c r="B31" i="7"/>
  <c r="K30" i="7"/>
  <c r="I30" i="7"/>
  <c r="B30" i="7"/>
  <c r="K29" i="7"/>
  <c r="I29" i="7"/>
  <c r="B29" i="7"/>
  <c r="A29" i="7"/>
  <c r="K28" i="7"/>
  <c r="I28" i="7"/>
  <c r="B28" i="7"/>
  <c r="K27" i="7"/>
  <c r="I27" i="7"/>
  <c r="B27" i="7"/>
  <c r="K26" i="7"/>
  <c r="I26" i="7"/>
  <c r="B26" i="7"/>
  <c r="A26" i="7"/>
  <c r="K25" i="7"/>
  <c r="I25" i="7"/>
  <c r="B25" i="7"/>
  <c r="K24" i="7"/>
  <c r="I24" i="7"/>
  <c r="B24" i="7"/>
  <c r="K23" i="7"/>
  <c r="I23" i="7"/>
  <c r="B23" i="7"/>
  <c r="A23" i="7"/>
  <c r="K22" i="7"/>
  <c r="I22" i="7"/>
  <c r="B22" i="7"/>
  <c r="K21" i="7"/>
  <c r="I21" i="7"/>
  <c r="B21" i="7"/>
  <c r="K17" i="7"/>
  <c r="I17" i="7"/>
  <c r="B17" i="7"/>
  <c r="K16" i="7"/>
  <c r="I16" i="7"/>
  <c r="B16" i="7"/>
  <c r="K15" i="7"/>
  <c r="I15" i="7"/>
  <c r="B15" i="7"/>
  <c r="A15" i="7"/>
  <c r="K14" i="7"/>
  <c r="I14" i="7"/>
  <c r="B14" i="7"/>
  <c r="K13" i="7"/>
  <c r="I13" i="7"/>
  <c r="B13" i="7"/>
  <c r="K12" i="7"/>
  <c r="I12" i="7"/>
  <c r="B12" i="7"/>
  <c r="A12" i="7"/>
  <c r="K11" i="7"/>
  <c r="I11" i="7"/>
  <c r="B11" i="7"/>
  <c r="K10" i="7"/>
  <c r="I10" i="7"/>
  <c r="B10" i="7"/>
  <c r="K9" i="7"/>
  <c r="I9" i="7"/>
  <c r="B9" i="7"/>
  <c r="A9" i="7"/>
  <c r="K8" i="7"/>
  <c r="I8" i="7"/>
  <c r="B8" i="7"/>
  <c r="K7" i="7"/>
  <c r="I7" i="7"/>
  <c r="B7" i="7"/>
  <c r="K6" i="7"/>
  <c r="I6" i="7"/>
  <c r="B6" i="7"/>
  <c r="A6" i="7"/>
  <c r="K5" i="7"/>
  <c r="I5" i="7"/>
  <c r="I18" i="7" s="1"/>
  <c r="B5" i="7"/>
  <c r="K4" i="7"/>
  <c r="I4" i="7"/>
  <c r="B4" i="7"/>
  <c r="K3" i="7"/>
  <c r="I3" i="7"/>
  <c r="A3" i="7"/>
  <c r="A52" i="7" s="1"/>
  <c r="K71" i="6"/>
  <c r="I71" i="6"/>
  <c r="B71" i="6"/>
  <c r="K70" i="6"/>
  <c r="I70" i="6"/>
  <c r="B70" i="6"/>
  <c r="K69" i="6"/>
  <c r="I69" i="6"/>
  <c r="B69" i="6"/>
  <c r="K68" i="6"/>
  <c r="I68" i="6"/>
  <c r="B68" i="6"/>
  <c r="K67" i="6"/>
  <c r="I67" i="6"/>
  <c r="B67" i="6"/>
  <c r="A67" i="6"/>
  <c r="K66" i="6"/>
  <c r="I66" i="6"/>
  <c r="B66" i="6"/>
  <c r="K65" i="6"/>
  <c r="I65" i="6"/>
  <c r="B65" i="6"/>
  <c r="K64" i="6"/>
  <c r="I64" i="6"/>
  <c r="B64" i="6"/>
  <c r="A64" i="6"/>
  <c r="K63" i="6"/>
  <c r="I63" i="6"/>
  <c r="B63" i="6"/>
  <c r="K62" i="6"/>
  <c r="I62" i="6"/>
  <c r="B62" i="6"/>
  <c r="K61" i="6"/>
  <c r="I61" i="6"/>
  <c r="B61" i="6"/>
  <c r="K60" i="6"/>
  <c r="I60" i="6"/>
  <c r="B60" i="6"/>
  <c r="K59" i="6"/>
  <c r="I59" i="6"/>
  <c r="B59" i="6"/>
  <c r="K58" i="6"/>
  <c r="I58" i="6"/>
  <c r="B58" i="6"/>
  <c r="K57" i="6"/>
  <c r="I57" i="6"/>
  <c r="B57" i="6"/>
  <c r="K53" i="6"/>
  <c r="I53" i="6"/>
  <c r="B53" i="6"/>
  <c r="A53" i="6"/>
  <c r="K52" i="6"/>
  <c r="I52" i="6"/>
  <c r="B52" i="6"/>
  <c r="K51" i="6"/>
  <c r="I51" i="6"/>
  <c r="B51" i="6"/>
  <c r="K50" i="6"/>
  <c r="I50" i="6"/>
  <c r="B50" i="6"/>
  <c r="A50" i="6"/>
  <c r="K49" i="6"/>
  <c r="I49" i="6"/>
  <c r="B49" i="6"/>
  <c r="K48" i="6"/>
  <c r="I48" i="6"/>
  <c r="B48" i="6"/>
  <c r="K47" i="6"/>
  <c r="I47" i="6"/>
  <c r="B47" i="6"/>
  <c r="A47" i="6"/>
  <c r="K46" i="6"/>
  <c r="I46" i="6"/>
  <c r="B46" i="6"/>
  <c r="K45" i="6"/>
  <c r="I45" i="6"/>
  <c r="B45" i="6"/>
  <c r="K44" i="6"/>
  <c r="I44" i="6"/>
  <c r="B44" i="6"/>
  <c r="K43" i="6"/>
  <c r="I43" i="6"/>
  <c r="B43" i="6"/>
  <c r="K42" i="6"/>
  <c r="I42" i="6"/>
  <c r="B42" i="6"/>
  <c r="K41" i="6"/>
  <c r="I41" i="6"/>
  <c r="B41" i="6"/>
  <c r="K40" i="6"/>
  <c r="I40" i="6"/>
  <c r="B40" i="6"/>
  <c r="K39" i="6"/>
  <c r="I39" i="6"/>
  <c r="B39" i="6"/>
  <c r="K35" i="6"/>
  <c r="I35" i="6"/>
  <c r="B35" i="6"/>
  <c r="K34" i="6"/>
  <c r="I34" i="6"/>
  <c r="B34" i="6"/>
  <c r="K33" i="6"/>
  <c r="I33" i="6"/>
  <c r="B33" i="6"/>
  <c r="K32" i="6"/>
  <c r="I32" i="6"/>
  <c r="B32" i="6"/>
  <c r="A32" i="6"/>
  <c r="K31" i="6"/>
  <c r="I31" i="6"/>
  <c r="B31" i="6"/>
  <c r="K30" i="6"/>
  <c r="I30" i="6"/>
  <c r="B30" i="6"/>
  <c r="K29" i="6"/>
  <c r="I29" i="6"/>
  <c r="B29" i="6"/>
  <c r="A29" i="6"/>
  <c r="K28" i="6"/>
  <c r="I28" i="6"/>
  <c r="B28" i="6"/>
  <c r="K27" i="6"/>
  <c r="I27" i="6"/>
  <c r="B27" i="6"/>
  <c r="K26" i="6"/>
  <c r="I26" i="6"/>
  <c r="B26" i="6"/>
  <c r="A26" i="6"/>
  <c r="K25" i="6"/>
  <c r="I25" i="6"/>
  <c r="B25" i="6"/>
  <c r="K24" i="6"/>
  <c r="I24" i="6"/>
  <c r="B24" i="6"/>
  <c r="K23" i="6"/>
  <c r="I23" i="6"/>
  <c r="B23" i="6"/>
  <c r="K22" i="6"/>
  <c r="I22" i="6"/>
  <c r="B22" i="6"/>
  <c r="K21" i="6"/>
  <c r="I21" i="6"/>
  <c r="B21" i="6"/>
  <c r="K17" i="6"/>
  <c r="I17" i="6"/>
  <c r="B17" i="6"/>
  <c r="K16" i="6"/>
  <c r="I16" i="6"/>
  <c r="B16" i="6"/>
  <c r="K15" i="6"/>
  <c r="I15" i="6"/>
  <c r="B15" i="6"/>
  <c r="A15" i="6"/>
  <c r="K14" i="6"/>
  <c r="I14" i="6"/>
  <c r="B14" i="6"/>
  <c r="K13" i="6"/>
  <c r="I13" i="6"/>
  <c r="B13" i="6"/>
  <c r="K12" i="6"/>
  <c r="I12" i="6"/>
  <c r="B12" i="6"/>
  <c r="A12" i="6"/>
  <c r="K11" i="6"/>
  <c r="I11" i="6"/>
  <c r="B11" i="6"/>
  <c r="K10" i="6"/>
  <c r="I10" i="6"/>
  <c r="B10" i="6"/>
  <c r="K9" i="6"/>
  <c r="I9" i="6"/>
  <c r="B9" i="6"/>
  <c r="K8" i="6"/>
  <c r="I8" i="6"/>
  <c r="B8" i="6"/>
  <c r="K7" i="6"/>
  <c r="I7" i="6"/>
  <c r="B7" i="6"/>
  <c r="K6" i="6"/>
  <c r="I6" i="6"/>
  <c r="B6" i="6"/>
  <c r="K5" i="6"/>
  <c r="I5" i="6"/>
  <c r="B5" i="6"/>
  <c r="K4" i="6"/>
  <c r="I4" i="6"/>
  <c r="B4" i="6"/>
  <c r="K3" i="6"/>
  <c r="I3" i="6"/>
  <c r="A3" i="6"/>
  <c r="A65" i="6" s="1"/>
  <c r="K71" i="5"/>
  <c r="I71" i="5"/>
  <c r="B71" i="5"/>
  <c r="K70" i="5"/>
  <c r="I70" i="5"/>
  <c r="B70" i="5"/>
  <c r="K69" i="5"/>
  <c r="I69" i="5"/>
  <c r="B69" i="5"/>
  <c r="K68" i="5"/>
  <c r="I68" i="5"/>
  <c r="B68" i="5"/>
  <c r="K67" i="5"/>
  <c r="I67" i="5"/>
  <c r="B67" i="5"/>
  <c r="K66" i="5"/>
  <c r="I66" i="5"/>
  <c r="B66" i="5"/>
  <c r="K65" i="5"/>
  <c r="I65" i="5"/>
  <c r="B65" i="5"/>
  <c r="K64" i="5"/>
  <c r="I64" i="5"/>
  <c r="B64" i="5"/>
  <c r="K63" i="5"/>
  <c r="I63" i="5"/>
  <c r="B63" i="5"/>
  <c r="K62" i="5"/>
  <c r="I62" i="5"/>
  <c r="B62" i="5"/>
  <c r="K61" i="5"/>
  <c r="I61" i="5"/>
  <c r="B61" i="5"/>
  <c r="K60" i="5"/>
  <c r="I60" i="5"/>
  <c r="B60" i="5"/>
  <c r="K59" i="5"/>
  <c r="I59" i="5"/>
  <c r="B59" i="5"/>
  <c r="K58" i="5"/>
  <c r="I58" i="5"/>
  <c r="B58" i="5"/>
  <c r="A58" i="5"/>
  <c r="K57" i="5"/>
  <c r="I57" i="5"/>
  <c r="B57" i="5"/>
  <c r="K53" i="5"/>
  <c r="I53" i="5"/>
  <c r="B53" i="5"/>
  <c r="K52" i="5"/>
  <c r="I52" i="5"/>
  <c r="B52" i="5"/>
  <c r="K51" i="5"/>
  <c r="I51" i="5"/>
  <c r="B51" i="5"/>
  <c r="K50" i="5"/>
  <c r="I50" i="5"/>
  <c r="B50" i="5"/>
  <c r="K49" i="5"/>
  <c r="I49" i="5"/>
  <c r="B49" i="5"/>
  <c r="K48" i="5"/>
  <c r="I48" i="5"/>
  <c r="B48" i="5"/>
  <c r="K47" i="5"/>
  <c r="I47" i="5"/>
  <c r="B47" i="5"/>
  <c r="K46" i="5"/>
  <c r="I46" i="5"/>
  <c r="B46" i="5"/>
  <c r="K45" i="5"/>
  <c r="I45" i="5"/>
  <c r="B45" i="5"/>
  <c r="K44" i="5"/>
  <c r="I44" i="5"/>
  <c r="B44" i="5"/>
  <c r="K43" i="5"/>
  <c r="I43" i="5"/>
  <c r="B43" i="5"/>
  <c r="K42" i="5"/>
  <c r="I42" i="5"/>
  <c r="B42" i="5"/>
  <c r="K41" i="5"/>
  <c r="I41" i="5"/>
  <c r="B41" i="5"/>
  <c r="A41" i="5"/>
  <c r="K40" i="5"/>
  <c r="K54" i="5" s="1"/>
  <c r="I40" i="5"/>
  <c r="B40" i="5"/>
  <c r="K39" i="5"/>
  <c r="I39" i="5"/>
  <c r="B39" i="5"/>
  <c r="K35" i="5"/>
  <c r="I35" i="5"/>
  <c r="B35" i="5"/>
  <c r="A35" i="5"/>
  <c r="K34" i="5"/>
  <c r="I34" i="5"/>
  <c r="B34" i="5"/>
  <c r="K33" i="5"/>
  <c r="I33" i="5"/>
  <c r="B33" i="5"/>
  <c r="K32" i="5"/>
  <c r="I32" i="5"/>
  <c r="B32" i="5"/>
  <c r="K31" i="5"/>
  <c r="I31" i="5"/>
  <c r="B31" i="5"/>
  <c r="K30" i="5"/>
  <c r="I30" i="5"/>
  <c r="B30" i="5"/>
  <c r="K29" i="5"/>
  <c r="I29" i="5"/>
  <c r="B29" i="5"/>
  <c r="K28" i="5"/>
  <c r="I28" i="5"/>
  <c r="B28" i="5"/>
  <c r="K27" i="5"/>
  <c r="I27" i="5"/>
  <c r="B27" i="5"/>
  <c r="K26" i="5"/>
  <c r="I26" i="5"/>
  <c r="B26" i="5"/>
  <c r="K25" i="5"/>
  <c r="I25" i="5"/>
  <c r="B25" i="5"/>
  <c r="K24" i="5"/>
  <c r="I24" i="5"/>
  <c r="B24" i="5"/>
  <c r="K23" i="5"/>
  <c r="I23" i="5"/>
  <c r="B23" i="5"/>
  <c r="K22" i="5"/>
  <c r="I22" i="5"/>
  <c r="B22" i="5"/>
  <c r="K21" i="5"/>
  <c r="I21" i="5"/>
  <c r="B21" i="5"/>
  <c r="K17" i="5"/>
  <c r="I17" i="5"/>
  <c r="B17" i="5"/>
  <c r="K16" i="5"/>
  <c r="I16" i="5"/>
  <c r="B16" i="5"/>
  <c r="K15" i="5"/>
  <c r="I15" i="5"/>
  <c r="B15" i="5"/>
  <c r="K14" i="5"/>
  <c r="I14" i="5"/>
  <c r="B14" i="5"/>
  <c r="K13" i="5"/>
  <c r="I13" i="5"/>
  <c r="B13" i="5"/>
  <c r="K12" i="5"/>
  <c r="I12" i="5"/>
  <c r="B12" i="5"/>
  <c r="K11" i="5"/>
  <c r="I11" i="5"/>
  <c r="B11" i="5"/>
  <c r="K10" i="5"/>
  <c r="I10" i="5"/>
  <c r="B10" i="5"/>
  <c r="K9" i="5"/>
  <c r="I9" i="5"/>
  <c r="B9" i="5"/>
  <c r="K8" i="5"/>
  <c r="I8" i="5"/>
  <c r="B8" i="5"/>
  <c r="K7" i="5"/>
  <c r="I7" i="5"/>
  <c r="B7" i="5"/>
  <c r="K6" i="5"/>
  <c r="I6" i="5"/>
  <c r="B6" i="5"/>
  <c r="A6" i="5"/>
  <c r="K5" i="5"/>
  <c r="K18" i="5" s="1"/>
  <c r="I5" i="5"/>
  <c r="B5" i="5"/>
  <c r="K4" i="5"/>
  <c r="I4" i="5"/>
  <c r="B4" i="5"/>
  <c r="K3" i="5"/>
  <c r="I3" i="5"/>
  <c r="A3" i="5"/>
  <c r="A52" i="5" s="1"/>
  <c r="K71" i="4"/>
  <c r="I71" i="4"/>
  <c r="B71" i="4"/>
  <c r="K70" i="4"/>
  <c r="I70" i="4"/>
  <c r="B70" i="4"/>
  <c r="K69" i="4"/>
  <c r="I69" i="4"/>
  <c r="B69" i="4"/>
  <c r="K68" i="4"/>
  <c r="I68" i="4"/>
  <c r="B68" i="4"/>
  <c r="K67" i="4"/>
  <c r="I67" i="4"/>
  <c r="B67" i="4"/>
  <c r="K66" i="4"/>
  <c r="I66" i="4"/>
  <c r="B66" i="4"/>
  <c r="K65" i="4"/>
  <c r="I65" i="4"/>
  <c r="B65" i="4"/>
  <c r="K64" i="4"/>
  <c r="I64" i="4"/>
  <c r="B64" i="4"/>
  <c r="A64" i="4"/>
  <c r="K63" i="4"/>
  <c r="I63" i="4"/>
  <c r="B63" i="4"/>
  <c r="K62" i="4"/>
  <c r="I62" i="4"/>
  <c r="B62" i="4"/>
  <c r="K61" i="4"/>
  <c r="I61" i="4"/>
  <c r="B61" i="4"/>
  <c r="A61" i="4"/>
  <c r="K60" i="4"/>
  <c r="I60" i="4"/>
  <c r="B60" i="4"/>
  <c r="K59" i="4"/>
  <c r="I59" i="4"/>
  <c r="B59" i="4"/>
  <c r="K58" i="4"/>
  <c r="I58" i="4"/>
  <c r="B58" i="4"/>
  <c r="K57" i="4"/>
  <c r="I57" i="4"/>
  <c r="B57" i="4"/>
  <c r="K53" i="4"/>
  <c r="I53" i="4"/>
  <c r="B53" i="4"/>
  <c r="K52" i="4"/>
  <c r="I52" i="4"/>
  <c r="B52" i="4"/>
  <c r="K51" i="4"/>
  <c r="I51" i="4"/>
  <c r="B51" i="4"/>
  <c r="K50" i="4"/>
  <c r="I50" i="4"/>
  <c r="B50" i="4"/>
  <c r="A50" i="4"/>
  <c r="K49" i="4"/>
  <c r="I49" i="4"/>
  <c r="B49" i="4"/>
  <c r="K48" i="4"/>
  <c r="I48" i="4"/>
  <c r="B48" i="4"/>
  <c r="K47" i="4"/>
  <c r="I47" i="4"/>
  <c r="B47" i="4"/>
  <c r="A47" i="4"/>
  <c r="K46" i="4"/>
  <c r="I46" i="4"/>
  <c r="B46" i="4"/>
  <c r="K45" i="4"/>
  <c r="I45" i="4"/>
  <c r="B45" i="4"/>
  <c r="K44" i="4"/>
  <c r="I44" i="4"/>
  <c r="B44" i="4"/>
  <c r="A44" i="4"/>
  <c r="K43" i="4"/>
  <c r="I43" i="4"/>
  <c r="B43" i="4"/>
  <c r="K42" i="4"/>
  <c r="I42" i="4"/>
  <c r="B42" i="4"/>
  <c r="K41" i="4"/>
  <c r="I41" i="4"/>
  <c r="B41" i="4"/>
  <c r="K40" i="4"/>
  <c r="I40" i="4"/>
  <c r="B40" i="4"/>
  <c r="K39" i="4"/>
  <c r="I39" i="4"/>
  <c r="B39" i="4"/>
  <c r="K35" i="4"/>
  <c r="I35" i="4"/>
  <c r="B35" i="4"/>
  <c r="K34" i="4"/>
  <c r="I34" i="4"/>
  <c r="B34" i="4"/>
  <c r="K33" i="4"/>
  <c r="I33" i="4"/>
  <c r="B33" i="4"/>
  <c r="K32" i="4"/>
  <c r="I32" i="4"/>
  <c r="B32" i="4"/>
  <c r="K31" i="4"/>
  <c r="I31" i="4"/>
  <c r="B31" i="4"/>
  <c r="K30" i="4"/>
  <c r="I30" i="4"/>
  <c r="B30" i="4"/>
  <c r="K29" i="4"/>
  <c r="I29" i="4"/>
  <c r="B29" i="4"/>
  <c r="A29" i="4"/>
  <c r="K28" i="4"/>
  <c r="I28" i="4"/>
  <c r="B28" i="4"/>
  <c r="K27" i="4"/>
  <c r="I27" i="4"/>
  <c r="B27" i="4"/>
  <c r="K26" i="4"/>
  <c r="I26" i="4"/>
  <c r="B26" i="4"/>
  <c r="A26" i="4"/>
  <c r="K25" i="4"/>
  <c r="I25" i="4"/>
  <c r="B25" i="4"/>
  <c r="K24" i="4"/>
  <c r="I24" i="4"/>
  <c r="B24" i="4"/>
  <c r="K23" i="4"/>
  <c r="I23" i="4"/>
  <c r="B23" i="4"/>
  <c r="A23" i="4"/>
  <c r="K22" i="4"/>
  <c r="I22" i="4"/>
  <c r="B22" i="4"/>
  <c r="K21" i="4"/>
  <c r="I21" i="4"/>
  <c r="B21" i="4"/>
  <c r="K17" i="4"/>
  <c r="I17" i="4"/>
  <c r="B17" i="4"/>
  <c r="K16" i="4"/>
  <c r="I16" i="4"/>
  <c r="B16" i="4"/>
  <c r="K15" i="4"/>
  <c r="I15" i="4"/>
  <c r="B15" i="4"/>
  <c r="A15" i="4"/>
  <c r="K14" i="4"/>
  <c r="I14" i="4"/>
  <c r="B14" i="4"/>
  <c r="K13" i="4"/>
  <c r="I13" i="4"/>
  <c r="B13" i="4"/>
  <c r="K12" i="4"/>
  <c r="I12" i="4"/>
  <c r="B12" i="4"/>
  <c r="A12" i="4"/>
  <c r="K11" i="4"/>
  <c r="I11" i="4"/>
  <c r="B11" i="4"/>
  <c r="K10" i="4"/>
  <c r="I10" i="4"/>
  <c r="B10" i="4"/>
  <c r="K9" i="4"/>
  <c r="I9" i="4"/>
  <c r="B9" i="4"/>
  <c r="A9" i="4"/>
  <c r="K8" i="4"/>
  <c r="I8" i="4"/>
  <c r="B8" i="4"/>
  <c r="K7" i="4"/>
  <c r="I7" i="4"/>
  <c r="B7" i="4"/>
  <c r="K6" i="4"/>
  <c r="I6" i="4"/>
  <c r="B6" i="4"/>
  <c r="K5" i="4"/>
  <c r="I5" i="4"/>
  <c r="B5" i="4"/>
  <c r="K4" i="4"/>
  <c r="I4" i="4"/>
  <c r="B4" i="4"/>
  <c r="K3" i="4"/>
  <c r="I3" i="4"/>
  <c r="A3" i="4"/>
  <c r="A59" i="4" s="1"/>
  <c r="K71" i="3"/>
  <c r="I71" i="3"/>
  <c r="B71" i="3"/>
  <c r="K70" i="3"/>
  <c r="I70" i="3"/>
  <c r="B70" i="3"/>
  <c r="A70" i="3"/>
  <c r="K69" i="3"/>
  <c r="I69" i="3"/>
  <c r="B69" i="3"/>
  <c r="K68" i="3"/>
  <c r="I68" i="3"/>
  <c r="B68" i="3"/>
  <c r="K67" i="3"/>
  <c r="I67" i="3"/>
  <c r="B67" i="3"/>
  <c r="A67" i="3"/>
  <c r="K66" i="3"/>
  <c r="I66" i="3"/>
  <c r="B66" i="3"/>
  <c r="K65" i="3"/>
  <c r="I65" i="3"/>
  <c r="B65" i="3"/>
  <c r="K64" i="3"/>
  <c r="I64" i="3"/>
  <c r="B64" i="3"/>
  <c r="K63" i="3"/>
  <c r="I63" i="3"/>
  <c r="B63" i="3"/>
  <c r="K62" i="3"/>
  <c r="I62" i="3"/>
  <c r="B62" i="3"/>
  <c r="K61" i="3"/>
  <c r="I61" i="3"/>
  <c r="B61" i="3"/>
  <c r="K60" i="3"/>
  <c r="I60" i="3"/>
  <c r="B60" i="3"/>
  <c r="K59" i="3"/>
  <c r="I59" i="3"/>
  <c r="B59" i="3"/>
  <c r="K58" i="3"/>
  <c r="I58" i="3"/>
  <c r="I72" i="3" s="1"/>
  <c r="B58" i="3"/>
  <c r="K57" i="3"/>
  <c r="I57" i="3"/>
  <c r="B57" i="3"/>
  <c r="K53" i="3"/>
  <c r="I53" i="3"/>
  <c r="B53" i="3"/>
  <c r="K52" i="3"/>
  <c r="I52" i="3"/>
  <c r="B52" i="3"/>
  <c r="K51" i="3"/>
  <c r="I51" i="3"/>
  <c r="B51" i="3"/>
  <c r="K50" i="3"/>
  <c r="I50" i="3"/>
  <c r="B50" i="3"/>
  <c r="K49" i="3"/>
  <c r="I49" i="3"/>
  <c r="B49" i="3"/>
  <c r="K48" i="3"/>
  <c r="I48" i="3"/>
  <c r="B48" i="3"/>
  <c r="K47" i="3"/>
  <c r="I47" i="3"/>
  <c r="B47" i="3"/>
  <c r="K46" i="3"/>
  <c r="I46" i="3"/>
  <c r="B46" i="3"/>
  <c r="K45" i="3"/>
  <c r="I45" i="3"/>
  <c r="B45" i="3"/>
  <c r="K44" i="3"/>
  <c r="I44" i="3"/>
  <c r="B44" i="3"/>
  <c r="K43" i="3"/>
  <c r="I43" i="3"/>
  <c r="B43" i="3"/>
  <c r="K42" i="3"/>
  <c r="I42" i="3"/>
  <c r="B42" i="3"/>
  <c r="K41" i="3"/>
  <c r="I41" i="3"/>
  <c r="B41" i="3"/>
  <c r="K40" i="3"/>
  <c r="I40" i="3"/>
  <c r="B40" i="3"/>
  <c r="K39" i="3"/>
  <c r="I39" i="3"/>
  <c r="B39" i="3"/>
  <c r="K35" i="3"/>
  <c r="I35" i="3"/>
  <c r="B35" i="3"/>
  <c r="K34" i="3"/>
  <c r="I34" i="3"/>
  <c r="B34" i="3"/>
  <c r="K33" i="3"/>
  <c r="I33" i="3"/>
  <c r="B33" i="3"/>
  <c r="K32" i="3"/>
  <c r="I32" i="3"/>
  <c r="B32" i="3"/>
  <c r="K31" i="3"/>
  <c r="I31" i="3"/>
  <c r="B31" i="3"/>
  <c r="K30" i="3"/>
  <c r="I30" i="3"/>
  <c r="B30" i="3"/>
  <c r="K29" i="3"/>
  <c r="I29" i="3"/>
  <c r="B29" i="3"/>
  <c r="K28" i="3"/>
  <c r="I28" i="3"/>
  <c r="B28" i="3"/>
  <c r="K27" i="3"/>
  <c r="I27" i="3"/>
  <c r="B27" i="3"/>
  <c r="K26" i="3"/>
  <c r="I26" i="3"/>
  <c r="B26" i="3"/>
  <c r="A26" i="3"/>
  <c r="K25" i="3"/>
  <c r="I25" i="3"/>
  <c r="B25" i="3"/>
  <c r="K24" i="3"/>
  <c r="I24" i="3"/>
  <c r="B24" i="3"/>
  <c r="K23" i="3"/>
  <c r="I23" i="3"/>
  <c r="B23" i="3"/>
  <c r="A23" i="3"/>
  <c r="K22" i="3"/>
  <c r="I22" i="3"/>
  <c r="B22" i="3"/>
  <c r="K21" i="3"/>
  <c r="I21" i="3"/>
  <c r="B21" i="3"/>
  <c r="K17" i="3"/>
  <c r="I17" i="3"/>
  <c r="B17" i="3"/>
  <c r="K16" i="3"/>
  <c r="I16" i="3"/>
  <c r="B16" i="3"/>
  <c r="K15" i="3"/>
  <c r="I15" i="3"/>
  <c r="B15" i="3"/>
  <c r="K14" i="3"/>
  <c r="I14" i="3"/>
  <c r="B14" i="3"/>
  <c r="K13" i="3"/>
  <c r="I13" i="3"/>
  <c r="B13" i="3"/>
  <c r="K12" i="3"/>
  <c r="I12" i="3"/>
  <c r="B12" i="3"/>
  <c r="K11" i="3"/>
  <c r="I11" i="3"/>
  <c r="B11" i="3"/>
  <c r="K10" i="3"/>
  <c r="I10" i="3"/>
  <c r="B10" i="3"/>
  <c r="K9" i="3"/>
  <c r="I9" i="3"/>
  <c r="B9" i="3"/>
  <c r="K8" i="3"/>
  <c r="I8" i="3"/>
  <c r="B8" i="3"/>
  <c r="K7" i="3"/>
  <c r="I7" i="3"/>
  <c r="B7" i="3"/>
  <c r="K6" i="3"/>
  <c r="I6" i="3"/>
  <c r="B6" i="3"/>
  <c r="K5" i="3"/>
  <c r="I5" i="3"/>
  <c r="B5" i="3"/>
  <c r="K4" i="3"/>
  <c r="I4" i="3"/>
  <c r="B4" i="3"/>
  <c r="K3" i="3"/>
  <c r="I3" i="3"/>
  <c r="A3" i="3"/>
  <c r="A34" i="3" s="1"/>
  <c r="G37" i="2"/>
  <c r="H36" i="2"/>
  <c r="K54" i="3" l="1"/>
  <c r="A70" i="4"/>
  <c r="K36" i="3"/>
  <c r="A29" i="3"/>
  <c r="A58" i="3"/>
  <c r="A32" i="4"/>
  <c r="A53" i="4"/>
  <c r="K36" i="5"/>
  <c r="I72" i="5"/>
  <c r="I73" i="5" s="1"/>
  <c r="A61" i="5"/>
  <c r="A35" i="6"/>
  <c r="K72" i="6"/>
  <c r="K73" i="6" s="1"/>
  <c r="I54" i="7"/>
  <c r="A64" i="7"/>
  <c r="A6" i="8"/>
  <c r="I36" i="8"/>
  <c r="A41" i="8"/>
  <c r="B32" i="9"/>
  <c r="B40" i="9"/>
  <c r="I54" i="4"/>
  <c r="I54" i="3"/>
  <c r="I73" i="3" s="1"/>
  <c r="A67" i="4"/>
  <c r="I18" i="5"/>
  <c r="A9" i="5"/>
  <c r="A23" i="5"/>
  <c r="I54" i="5"/>
  <c r="A44" i="5"/>
  <c r="K72" i="5"/>
  <c r="A70" i="6"/>
  <c r="K54" i="7"/>
  <c r="A47" i="7"/>
  <c r="K36" i="8"/>
  <c r="K73" i="8" s="1"/>
  <c r="I72" i="8"/>
  <c r="I73" i="8" s="1"/>
  <c r="B27" i="9"/>
  <c r="I55" i="9"/>
  <c r="K72" i="3"/>
  <c r="K73" i="3" s="1"/>
  <c r="I72" i="4"/>
  <c r="I36" i="7"/>
  <c r="A70" i="5"/>
  <c r="K36" i="7"/>
  <c r="K18" i="4"/>
  <c r="A58" i="4"/>
  <c r="A32" i="5"/>
  <c r="A53" i="5"/>
  <c r="A61" i="6"/>
  <c r="A35" i="7"/>
  <c r="K72" i="7"/>
  <c r="K73" i="7" s="1"/>
  <c r="I54" i="8"/>
  <c r="A64" i="8"/>
  <c r="B31" i="9"/>
  <c r="B39" i="9"/>
  <c r="A70" i="8"/>
  <c r="K54" i="4"/>
  <c r="I54" i="6"/>
  <c r="A67" i="8"/>
  <c r="I18" i="4"/>
  <c r="K54" i="6"/>
  <c r="A29" i="8"/>
  <c r="A50" i="8"/>
  <c r="A35" i="3"/>
  <c r="A64" i="3"/>
  <c r="A6" i="4"/>
  <c r="I36" i="4"/>
  <c r="A41" i="4"/>
  <c r="A67" i="5"/>
  <c r="I18" i="6"/>
  <c r="A9" i="6"/>
  <c r="A23" i="6"/>
  <c r="A44" i="6"/>
  <c r="A70" i="7"/>
  <c r="A12" i="8"/>
  <c r="A26" i="8"/>
  <c r="K54" i="8"/>
  <c r="A47" i="8"/>
  <c r="B44" i="9"/>
  <c r="B54" i="9"/>
  <c r="I36" i="5"/>
  <c r="K18" i="7"/>
  <c r="A32" i="8"/>
  <c r="A53" i="8"/>
  <c r="I36" i="3"/>
  <c r="A15" i="8"/>
  <c r="K18" i="3"/>
  <c r="K36" i="4"/>
  <c r="K73" i="4" s="1"/>
  <c r="A15" i="5"/>
  <c r="A29" i="5"/>
  <c r="A50" i="5"/>
  <c r="K18" i="6"/>
  <c r="A58" i="6"/>
  <c r="A32" i="7"/>
  <c r="A53" i="7"/>
  <c r="A61" i="8"/>
  <c r="B34" i="9"/>
  <c r="K36" i="6"/>
  <c r="I18" i="3"/>
  <c r="A32" i="3"/>
  <c r="A61" i="3"/>
  <c r="A35" i="4"/>
  <c r="K72" i="4"/>
  <c r="A64" i="5"/>
  <c r="A6" i="6"/>
  <c r="I36" i="6"/>
  <c r="A41" i="6"/>
  <c r="A67" i="7"/>
  <c r="I18" i="8"/>
  <c r="A9" i="8"/>
  <c r="A23" i="8"/>
  <c r="A44" i="8"/>
  <c r="B29" i="9"/>
  <c r="A12" i="5"/>
  <c r="A26" i="5"/>
  <c r="A47" i="5"/>
  <c r="I72" i="6"/>
  <c r="K18" i="8"/>
  <c r="A58" i="8"/>
  <c r="B25" i="9"/>
  <c r="B37" i="9"/>
  <c r="B30" i="9"/>
  <c r="B35" i="9"/>
  <c r="B28" i="9"/>
  <c r="B52" i="9"/>
  <c r="A24" i="8"/>
  <c r="A27" i="8"/>
  <c r="A30" i="8"/>
  <c r="A33" i="8"/>
  <c r="A59" i="8"/>
  <c r="A62" i="8"/>
  <c r="A65" i="8"/>
  <c r="A71" i="8"/>
  <c r="A4" i="8"/>
  <c r="A7" i="8"/>
  <c r="A10" i="8"/>
  <c r="A13" i="8"/>
  <c r="A16" i="8"/>
  <c r="A39" i="8"/>
  <c r="A42" i="8"/>
  <c r="A45" i="8"/>
  <c r="A48" i="8"/>
  <c r="A51" i="8"/>
  <c r="A21" i="8"/>
  <c r="A68" i="8"/>
  <c r="A60" i="8"/>
  <c r="A66" i="8"/>
  <c r="A69" i="8"/>
  <c r="A5" i="8"/>
  <c r="A8" i="8"/>
  <c r="A11" i="8"/>
  <c r="A14" i="8"/>
  <c r="A17" i="8"/>
  <c r="A40" i="8"/>
  <c r="A43" i="8"/>
  <c r="A46" i="8"/>
  <c r="A49" i="8"/>
  <c r="A52" i="8"/>
  <c r="A22" i="8"/>
  <c r="A25" i="8"/>
  <c r="A28" i="8"/>
  <c r="A31" i="8"/>
  <c r="A34" i="8"/>
  <c r="A57" i="8"/>
  <c r="I73" i="7"/>
  <c r="A21" i="7"/>
  <c r="A27" i="7"/>
  <c r="A33" i="7"/>
  <c r="A62" i="7"/>
  <c r="A68" i="7"/>
  <c r="A4" i="7"/>
  <c r="A7" i="7"/>
  <c r="A10" i="7"/>
  <c r="A13" i="7"/>
  <c r="A16" i="7"/>
  <c r="A39" i="7"/>
  <c r="A42" i="7"/>
  <c r="A45" i="7"/>
  <c r="A48" i="7"/>
  <c r="A51" i="7"/>
  <c r="A24" i="7"/>
  <c r="A30" i="7"/>
  <c r="A59" i="7"/>
  <c r="A65" i="7"/>
  <c r="A71" i="7"/>
  <c r="A22" i="7"/>
  <c r="A25" i="7"/>
  <c r="A28" i="7"/>
  <c r="A31" i="7"/>
  <c r="A34" i="7"/>
  <c r="A57" i="7"/>
  <c r="A60" i="7"/>
  <c r="A63" i="7"/>
  <c r="A66" i="7"/>
  <c r="A69" i="7"/>
  <c r="A5" i="7"/>
  <c r="A8" i="7"/>
  <c r="A11" i="7"/>
  <c r="A14" i="7"/>
  <c r="A17" i="7"/>
  <c r="A40" i="7"/>
  <c r="A43" i="7"/>
  <c r="A46" i="7"/>
  <c r="A49" i="7"/>
  <c r="I73" i="6"/>
  <c r="A30" i="6"/>
  <c r="A62" i="6"/>
  <c r="A4" i="6"/>
  <c r="A7" i="6"/>
  <c r="A10" i="6"/>
  <c r="A13" i="6"/>
  <c r="A16" i="6"/>
  <c r="A39" i="6"/>
  <c r="A42" i="6"/>
  <c r="A45" i="6"/>
  <c r="A48" i="6"/>
  <c r="A51" i="6"/>
  <c r="A24" i="6"/>
  <c r="A27" i="6"/>
  <c r="A33" i="6"/>
  <c r="A71" i="6"/>
  <c r="A22" i="6"/>
  <c r="A25" i="6"/>
  <c r="A28" i="6"/>
  <c r="A31" i="6"/>
  <c r="A34" i="6"/>
  <c r="A57" i="6"/>
  <c r="A60" i="6"/>
  <c r="A63" i="6"/>
  <c r="A66" i="6"/>
  <c r="A69" i="6"/>
  <c r="A21" i="6"/>
  <c r="A68" i="6"/>
  <c r="A5" i="6"/>
  <c r="A8" i="6"/>
  <c r="A11" i="6"/>
  <c r="A14" i="6"/>
  <c r="A17" i="6"/>
  <c r="A40" i="6"/>
  <c r="A43" i="6"/>
  <c r="A46" i="6"/>
  <c r="A49" i="6"/>
  <c r="A52" i="6"/>
  <c r="A59" i="6"/>
  <c r="A33" i="5"/>
  <c r="A62" i="5"/>
  <c r="A4" i="5"/>
  <c r="A13" i="5"/>
  <c r="A39" i="5"/>
  <c r="A42" i="5"/>
  <c r="A24" i="5"/>
  <c r="A65" i="5"/>
  <c r="A48" i="5"/>
  <c r="A22" i="5"/>
  <c r="A25" i="5"/>
  <c r="A28" i="5"/>
  <c r="A31" i="5"/>
  <c r="A34" i="5"/>
  <c r="A57" i="5"/>
  <c r="A60" i="5"/>
  <c r="A63" i="5"/>
  <c r="A66" i="5"/>
  <c r="A69" i="5"/>
  <c r="A21" i="5"/>
  <c r="A30" i="5"/>
  <c r="A59" i="5"/>
  <c r="A71" i="5"/>
  <c r="A51" i="5"/>
  <c r="A27" i="5"/>
  <c r="A68" i="5"/>
  <c r="A7" i="5"/>
  <c r="A10" i="5"/>
  <c r="A16" i="5"/>
  <c r="A45" i="5"/>
  <c r="A5" i="5"/>
  <c r="A8" i="5"/>
  <c r="A11" i="5"/>
  <c r="A14" i="5"/>
  <c r="A17" i="5"/>
  <c r="A40" i="5"/>
  <c r="A43" i="5"/>
  <c r="A46" i="5"/>
  <c r="A49" i="5"/>
  <c r="A30" i="4"/>
  <c r="A68" i="4"/>
  <c r="A4" i="4"/>
  <c r="A7" i="4"/>
  <c r="A10" i="4"/>
  <c r="A13" i="4"/>
  <c r="A16" i="4"/>
  <c r="A39" i="4"/>
  <c r="A42" i="4"/>
  <c r="A45" i="4"/>
  <c r="A48" i="4"/>
  <c r="A51" i="4"/>
  <c r="A27" i="4"/>
  <c r="A71" i="4"/>
  <c r="A62" i="4"/>
  <c r="A22" i="4"/>
  <c r="A25" i="4"/>
  <c r="A28" i="4"/>
  <c r="A31" i="4"/>
  <c r="A34" i="4"/>
  <c r="A57" i="4"/>
  <c r="A60" i="4"/>
  <c r="A63" i="4"/>
  <c r="A66" i="4"/>
  <c r="A69" i="4"/>
  <c r="A24" i="4"/>
  <c r="A65" i="4"/>
  <c r="A5" i="4"/>
  <c r="A8" i="4"/>
  <c r="A11" i="4"/>
  <c r="A14" i="4"/>
  <c r="A17" i="4"/>
  <c r="A40" i="4"/>
  <c r="A43" i="4"/>
  <c r="A46" i="4"/>
  <c r="A49" i="4"/>
  <c r="A52" i="4"/>
  <c r="A21" i="4"/>
  <c r="A33" i="4"/>
  <c r="A6" i="3"/>
  <c r="A9" i="3"/>
  <c r="A15" i="3"/>
  <c r="A41" i="3"/>
  <c r="A47" i="3"/>
  <c r="A53" i="3"/>
  <c r="A21" i="3"/>
  <c r="A24" i="3"/>
  <c r="A27" i="3"/>
  <c r="A30" i="3"/>
  <c r="A33" i="3"/>
  <c r="A59" i="3"/>
  <c r="A62" i="3"/>
  <c r="A65" i="3"/>
  <c r="A68" i="3"/>
  <c r="A71" i="3"/>
  <c r="A4" i="3"/>
  <c r="A7" i="3"/>
  <c r="A10" i="3"/>
  <c r="A13" i="3"/>
  <c r="A16" i="3"/>
  <c r="A39" i="3"/>
  <c r="A42" i="3"/>
  <c r="A45" i="3"/>
  <c r="A48" i="3"/>
  <c r="A51" i="3"/>
  <c r="A12" i="3"/>
  <c r="A44" i="3"/>
  <c r="A50" i="3"/>
  <c r="A25" i="3"/>
  <c r="A31" i="3"/>
  <c r="A57" i="3"/>
  <c r="A60" i="3"/>
  <c r="A63" i="3"/>
  <c r="A66" i="3"/>
  <c r="A69" i="3"/>
  <c r="A5" i="3"/>
  <c r="A8" i="3"/>
  <c r="A11" i="3"/>
  <c r="A14" i="3"/>
  <c r="A17" i="3"/>
  <c r="A40" i="3"/>
  <c r="A43" i="3"/>
  <c r="A46" i="3"/>
  <c r="A49" i="3"/>
  <c r="A52" i="3"/>
  <c r="A22" i="3"/>
  <c r="A28" i="3"/>
  <c r="K73" i="5" l="1"/>
  <c r="I73" i="4"/>
</calcChain>
</file>

<file path=xl/sharedStrings.xml><?xml version="1.0" encoding="utf-8"?>
<sst xmlns="http://schemas.openxmlformats.org/spreadsheetml/2006/main" count="316" uniqueCount="110">
  <si>
    <r>
      <rPr>
        <b/>
        <sz val="14"/>
        <color rgb="FF0000FF"/>
        <rFont val="Arial"/>
        <family val="2"/>
      </rPr>
      <t xml:space="preserve">SDCE </t>
    </r>
    <r>
      <rPr>
        <b/>
        <sz val="14"/>
        <color indexed="12"/>
        <rFont val="Arial"/>
        <family val="2"/>
      </rPr>
      <t>Request for Approval Form</t>
    </r>
  </si>
  <si>
    <t>Instructions for Completing the Approval Form</t>
  </si>
  <si>
    <r>
      <rPr>
        <sz val="11"/>
        <rFont val="Arial"/>
        <family val="2"/>
      </rPr>
      <t xml:space="preserve">Fill out the information on the </t>
    </r>
    <r>
      <rPr>
        <u/>
        <sz val="11"/>
        <color indexed="12"/>
        <rFont val="Arial"/>
        <family val="2"/>
      </rPr>
      <t>Form tab</t>
    </r>
    <r>
      <rPr>
        <sz val="11"/>
        <color indexed="12"/>
        <rFont val="Arial"/>
        <family val="2"/>
      </rPr>
      <t>.</t>
    </r>
  </si>
  <si>
    <r>
      <rPr>
        <sz val="11"/>
        <rFont val="Arial"/>
        <family val="2"/>
      </rPr>
      <t xml:space="preserve">For events with more than one contact time/day, complete the information on the </t>
    </r>
    <r>
      <rPr>
        <u/>
        <sz val="11"/>
        <color indexed="12"/>
        <rFont val="Arial"/>
        <family val="2"/>
      </rPr>
      <t>Day 1-Day 6 tab(s).</t>
    </r>
  </si>
  <si>
    <r>
      <t xml:space="preserve">     Please provide specific meeting information for each meeting day.  Click on the "Day" tabs to each day's 
     meeting schedule information.
     a. </t>
    </r>
    <r>
      <rPr>
        <b/>
        <sz val="11"/>
        <rFont val="Arial"/>
        <family val="2"/>
      </rPr>
      <t xml:space="preserve">Date </t>
    </r>
    <r>
      <rPr>
        <sz val="11"/>
        <rFont val="Arial"/>
        <family val="2"/>
      </rPr>
      <t xml:space="preserve">- Date of each meeting day.  If your event lasts more than one day, please complete a "Day" tab for 
         each day of the event.
     b. </t>
    </r>
    <r>
      <rPr>
        <b/>
        <sz val="11"/>
        <rFont val="Arial"/>
        <family val="2"/>
      </rPr>
      <t>Start Time / End Time</t>
    </r>
    <r>
      <rPr>
        <sz val="11"/>
        <rFont val="Arial"/>
        <family val="2"/>
      </rPr>
      <t xml:space="preserve"> - Time allotted for each session.  List time frame of each lecture, discussion, topic, 
         lab, or other event scheduled for the meeting. Please also include chronological meals and break time 
         frames. Enter time in military format.
     c. </t>
    </r>
    <r>
      <rPr>
        <b/>
        <sz val="11"/>
        <rFont val="Arial"/>
        <family val="2"/>
      </rPr>
      <t>Topic/Speaker</t>
    </r>
    <r>
      <rPr>
        <sz val="11"/>
        <rFont val="Arial"/>
        <family val="2"/>
      </rPr>
      <t xml:space="preserve"> - Specify each topic and presenter for the time frame.  </t>
    </r>
    <r>
      <rPr>
        <i/>
        <sz val="11"/>
        <rFont val="Arial"/>
        <family val="2"/>
      </rPr>
      <t xml:space="preserve">Incomplete topic and presenter time 
         frames will not be accepted. </t>
    </r>
    <r>
      <rPr>
        <sz val="11"/>
        <rFont val="Arial"/>
        <family val="2"/>
      </rPr>
      <t xml:space="preserve"> Please specify which time frames are meals and breaks.
     d. </t>
    </r>
    <r>
      <rPr>
        <b/>
        <sz val="11"/>
        <rFont val="Arial"/>
        <family val="2"/>
      </rPr>
      <t>Contact Minutes</t>
    </r>
    <r>
      <rPr>
        <sz val="11"/>
        <rFont val="Arial"/>
        <family val="2"/>
      </rPr>
      <t xml:space="preserve"> - Contact minutes are calculated based on Start Time / End Time on the corresponding 
         row. 
     e.  Possible CEUs for SDCEs will be assigned automatically for each contact minute.
     f. Please save this file, and email it along with other required supporting documentation as attachments to 
         </t>
    </r>
    <r>
      <rPr>
        <sz val="11"/>
        <color rgb="FF0000FF"/>
        <rFont val="Arial"/>
        <family val="2"/>
      </rPr>
      <t>abcp@abcp.org</t>
    </r>
    <r>
      <rPr>
        <sz val="11"/>
        <rFont val="Arial"/>
        <family val="2"/>
      </rPr>
      <t xml:space="preserve">. </t>
    </r>
  </si>
  <si>
    <r>
      <t>American Board of Cardiovascular Perfusion</t>
    </r>
    <r>
      <rPr>
        <b/>
        <sz val="12"/>
        <rFont val="Arial"/>
        <family val="2"/>
      </rPr>
      <t xml:space="preserve">
</t>
    </r>
    <r>
      <rPr>
        <sz val="11"/>
        <rFont val="Arial"/>
        <family val="2"/>
      </rPr>
      <t>The American Board of Cardiovascular Perfusion
555 E. Wells Street, Suite 1100
Milwaukee, WI 53202
Phone: (414) 918-3008
Fax: (414) 276-3349
Email: abcp@abcp.org</t>
    </r>
  </si>
  <si>
    <t>Professional Self-Directed Continuing Education
Request for Program Approval</t>
  </si>
  <si>
    <t>Click here for Instructions.</t>
  </si>
  <si>
    <t>CONTACT INFORMATION</t>
    <phoneticPr fontId="0" type="noConversion"/>
  </si>
  <si>
    <t>Name of Contact Person Responsible for Program:</t>
    <phoneticPr fontId="0" type="noConversion"/>
  </si>
  <si>
    <t>Address: 
(Street, City, State, &amp; Zip)</t>
  </si>
  <si>
    <t>Phone Number:</t>
    <phoneticPr fontId="0" type="noConversion"/>
  </si>
  <si>
    <t>Fax Number:</t>
    <phoneticPr fontId="0" type="noConversion"/>
  </si>
  <si>
    <t>Email Address:</t>
    <phoneticPr fontId="0" type="noConversion"/>
  </si>
  <si>
    <t>PROGRAM INFORMATION</t>
    <phoneticPr fontId="0" type="noConversion"/>
  </si>
  <si>
    <t>Program Title:</t>
    <phoneticPr fontId="0" type="noConversion"/>
  </si>
  <si>
    <t>Name of Program Sponsor:</t>
    <phoneticPr fontId="0" type="noConversion"/>
  </si>
  <si>
    <t>Program Location(s):
City, State</t>
    <phoneticPr fontId="0" type="noConversion"/>
  </si>
  <si>
    <t>Program Web Address:</t>
    <phoneticPr fontId="0" type="noConversion"/>
  </si>
  <si>
    <t>Date(s)
From:   (mm/dd/yy)</t>
    <phoneticPr fontId="0" type="noConversion"/>
  </si>
  <si>
    <t>To:     (mm/dd/yy)</t>
    <phoneticPr fontId="0" type="noConversion"/>
  </si>
  <si>
    <t xml:space="preserve">Perfusion meetings are those programs and seminars in which a minimum of 75% of the contact hours consists of perfusion-related material.
Give a brief overview of the content as it relates to perfusion.
</t>
    <phoneticPr fontId="0" type="noConversion"/>
  </si>
  <si>
    <t>Target Audience(s):</t>
    <phoneticPr fontId="0" type="noConversion"/>
  </si>
  <si>
    <r>
      <t>Total Contact Minutes Requested</t>
    </r>
    <r>
      <rPr>
        <sz val="12"/>
        <rFont val="Arial"/>
        <family val="2"/>
      </rPr>
      <t xml:space="preserve"> (calculates from Schedule tab):</t>
    </r>
  </si>
  <si>
    <r>
      <t>Total Category 1 SDCEs requested</t>
    </r>
    <r>
      <rPr>
        <sz val="12"/>
        <rFont val="Arial"/>
        <family val="2"/>
      </rPr>
      <t xml:space="preserve"> (calculates from SDCE Assignment tab):</t>
    </r>
  </si>
  <si>
    <r>
      <t>Please click on the</t>
    </r>
    <r>
      <rPr>
        <b/>
        <sz val="12"/>
        <rFont val="Arial"/>
        <family val="2"/>
      </rPr>
      <t xml:space="preserve"> Day tabs </t>
    </r>
    <r>
      <rPr>
        <sz val="12"/>
        <rFont val="Arial"/>
        <family val="2"/>
      </rPr>
      <t>below to enter the Program Schedule information.</t>
    </r>
  </si>
  <si>
    <t>Revised 06/17/17 ct</t>
  </si>
  <si>
    <r>
      <t>American Board of Cardiovascular Perfusion</t>
    </r>
    <r>
      <rPr>
        <b/>
        <sz val="12"/>
        <rFont val="Arial"/>
        <family val="2"/>
      </rPr>
      <t xml:space="preserve">
</t>
    </r>
    <r>
      <rPr>
        <sz val="11"/>
        <rFont val="Arial"/>
        <family val="2"/>
      </rPr>
      <t>555 E. Wells Street, Suite 1100
Milwaukee, WI 53202
Phone: (414) 918-3008
Fax: (414) 276-3349
Email: abcp@abcp.org</t>
    </r>
  </si>
  <si>
    <t>Date</t>
    <phoneticPr fontId="0" type="noConversion"/>
  </si>
  <si>
    <t>Start
Time</t>
  </si>
  <si>
    <t>End
Time</t>
  </si>
  <si>
    <t>Topic/Title</t>
  </si>
  <si>
    <t>Objectives Met</t>
  </si>
  <si>
    <r>
      <t xml:space="preserve">Speaker/Credentials
</t>
    </r>
    <r>
      <rPr>
        <b/>
        <sz val="9"/>
        <color rgb="FFFF0000"/>
        <rFont val="Arial"/>
        <family val="2"/>
      </rPr>
      <t>***REQUIRED***</t>
    </r>
  </si>
  <si>
    <t>Contact Minutes</t>
  </si>
  <si>
    <t># of SDCEs</t>
  </si>
  <si>
    <t>DAY 1 - PAGE 1</t>
    <phoneticPr fontId="0" type="noConversion"/>
  </si>
  <si>
    <t>DAY 1 CONTINUED</t>
    <phoneticPr fontId="0" type="noConversion"/>
  </si>
  <si>
    <t>DAY 1 - PAGE 2</t>
    <phoneticPr fontId="0" type="noConversion"/>
  </si>
  <si>
    <t>DAY 1 - PAGE 3</t>
    <phoneticPr fontId="0" type="noConversion"/>
  </si>
  <si>
    <t>DAY 1 - PAGE 4</t>
    <phoneticPr fontId="0" type="noConversion"/>
  </si>
  <si>
    <t>DAY 1 - TOTAL</t>
    <phoneticPr fontId="0" type="noConversion"/>
  </si>
  <si>
    <t>DAY 1 SCHEDULE</t>
  </si>
  <si>
    <t>DAY 2 SCHEDULE</t>
  </si>
  <si>
    <t>DAY 2 - PAGE 1</t>
  </si>
  <si>
    <t>DAY 2 CONTINUED</t>
  </si>
  <si>
    <t>DAY 2 - PAGE 2</t>
  </si>
  <si>
    <t>DAY 2 - PAGE 3</t>
  </si>
  <si>
    <t>DAY 2 - PAGE 4</t>
  </si>
  <si>
    <t>DAY 2 - TOTAL</t>
  </si>
  <si>
    <t>DAY 3 SCHEDULE</t>
  </si>
  <si>
    <t>DAY 3 - PAGE 1</t>
  </si>
  <si>
    <t>DAY 3 CONTINUED</t>
  </si>
  <si>
    <t>DAY 3 - PAGE 2</t>
  </si>
  <si>
    <t>DAY 3 - PAGE 3</t>
  </si>
  <si>
    <t>DAY 3 - PAGE 4</t>
  </si>
  <si>
    <t>DAY 3 - TOTAL</t>
  </si>
  <si>
    <t>DAY 4 SCHEDULE</t>
  </si>
  <si>
    <t>DAY 4 - PAGE 1</t>
  </si>
  <si>
    <t>DAY 4 CONTINUED</t>
  </si>
  <si>
    <t>DAY 4 - PAGE 2</t>
  </si>
  <si>
    <t>DAY 4 - PAGE 3</t>
  </si>
  <si>
    <t>DAY 4 - PAGE 4</t>
  </si>
  <si>
    <t>DAY 4 - TOTAL</t>
  </si>
  <si>
    <t>DAY 5 SCHEDULE</t>
  </si>
  <si>
    <t>DAY 5 - PAGE 1</t>
  </si>
  <si>
    <t>DAY 5 CONTINUED</t>
  </si>
  <si>
    <t>DAY 5 - PAGE 2</t>
  </si>
  <si>
    <t>DAY 5 - PAGE 3</t>
  </si>
  <si>
    <t>DAY 5 - PAGE 4</t>
  </si>
  <si>
    <t>DAY 5 - TOTAL</t>
  </si>
  <si>
    <t>DAY 6 SCHEDULE</t>
  </si>
  <si>
    <t>DAY 6 - PAGE 1</t>
  </si>
  <si>
    <t>DAY 6 CONTINUED</t>
  </si>
  <si>
    <t>DAY 6 - PAGE 2</t>
  </si>
  <si>
    <t>DAY 6 - PAGE 3</t>
  </si>
  <si>
    <t>DAY 6 - PAGE 4</t>
  </si>
  <si>
    <t>DAY 6 - TOTAL</t>
  </si>
  <si>
    <t>To be completed by ABCP Committee</t>
    <phoneticPr fontId="0" type="noConversion"/>
  </si>
  <si>
    <t>Recertification #</t>
    <phoneticPr fontId="0" type="noConversion"/>
  </si>
  <si>
    <t>AMERICAN BOARD OF CARDIOVASCULAR PERFUSION
RECERTIFICATION POINTS REQUEST FOR SDCE CEUs</t>
  </si>
  <si>
    <t>Meeting Dates</t>
    <phoneticPr fontId="0" type="noConversion"/>
  </si>
  <si>
    <t>From:</t>
    <phoneticPr fontId="0" type="noConversion"/>
  </si>
  <si>
    <t>To:</t>
    <phoneticPr fontId="0" type="noConversion"/>
  </si>
  <si>
    <t>Title:</t>
    <phoneticPr fontId="0" type="noConversion"/>
  </si>
  <si>
    <t>Sponsor:</t>
    <phoneticPr fontId="0" type="noConversion"/>
  </si>
  <si>
    <t>Location:</t>
    <phoneticPr fontId="0" type="noConversion"/>
  </si>
  <si>
    <t>Requested by:</t>
    <phoneticPr fontId="0" type="noConversion"/>
  </si>
  <si>
    <t xml:space="preserve">Date of Request:
</t>
    <phoneticPr fontId="0" type="noConversion"/>
  </si>
  <si>
    <t>Date Received
in National Office:</t>
    <phoneticPr fontId="0" type="noConversion"/>
  </si>
  <si>
    <t>Date Received by 
Recert. Committee:</t>
    <phoneticPr fontId="0" type="noConversion"/>
  </si>
  <si>
    <t>Confirmation sent to National Office:</t>
    <phoneticPr fontId="0" type="noConversion"/>
  </si>
  <si>
    <t>Recertification SDCE CEUs Awarded:</t>
  </si>
  <si>
    <t>Day</t>
    <phoneticPr fontId="0" type="noConversion"/>
  </si>
  <si>
    <t>Day/Page Summary</t>
    <phoneticPr fontId="0" type="noConversion"/>
  </si>
  <si>
    <t>SDCE</t>
  </si>
  <si>
    <t>Minutes</t>
    <phoneticPr fontId="0" type="noConversion"/>
  </si>
  <si>
    <t xml:space="preserve">Total Category 1 SDCE CEUs = </t>
  </si>
  <si>
    <t>Additional Information Requested by Committee:</t>
    <phoneticPr fontId="0" type="noConversion"/>
  </si>
  <si>
    <t>Information</t>
    <phoneticPr fontId="0" type="noConversion"/>
  </si>
  <si>
    <t>Date Received</t>
    <phoneticPr fontId="0" type="noConversion"/>
  </si>
  <si>
    <t>Fee</t>
    <phoneticPr fontId="0" type="noConversion"/>
  </si>
  <si>
    <t>Evaluation Forms</t>
    <phoneticPr fontId="0" type="noConversion"/>
  </si>
  <si>
    <t>Program</t>
    <phoneticPr fontId="0" type="noConversion"/>
  </si>
  <si>
    <t>Speakers</t>
    <phoneticPr fontId="0" type="noConversion"/>
  </si>
  <si>
    <t>Sign-in Sheet</t>
    <phoneticPr fontId="0" type="noConversion"/>
  </si>
  <si>
    <t>Certificate of CEU</t>
    <phoneticPr fontId="0" type="noConversion"/>
  </si>
  <si>
    <t>Posted to File</t>
  </si>
  <si>
    <t>Confirmation to Applicant</t>
    <phoneticPr fontId="0" type="noConversion"/>
  </si>
  <si>
    <r>
      <rPr>
        <b/>
        <sz val="11"/>
        <rFont val="Arial"/>
        <family val="2"/>
      </rPr>
      <t>Self-Directed Continuing Education (SDCE)</t>
    </r>
    <r>
      <rPr>
        <sz val="11"/>
        <rFont val="Arial"/>
        <family val="2"/>
      </rPr>
      <t xml:space="preserve"> is education provided to individuals who are not physically 'onsite.' Rather than attending meetings or courses in person, participants may communicate at times of their own choosing by exchanging printed or electronic media. This form must be completed by organizations, agencies, or individuals who want to offer a program to Certified Clinical Perfusionists (CCPs) that will satisfy part of the continuing professional education requirement for certification. In addition to the information on this form, please submit the following:
a.  a sample of the course evaluation form, attendance method or daily sign-in sheet, a certificate or letter of CEU credit confirming the completion of the SDCE post-test;                          
b.  a list of faculty with titles, credentials, affiliation, and/or qualifications; and
c.  an application fee* which may be paid by check or credit card.  
</t>
    </r>
    <r>
      <rPr>
        <b/>
        <u/>
        <sz val="11"/>
        <rFont val="Arial"/>
        <family val="2"/>
      </rPr>
      <t>To obtain Category I credit, the SDCE material should meet the following criteria:</t>
    </r>
    <r>
      <rPr>
        <sz val="11"/>
        <rFont val="Arial"/>
        <family val="2"/>
      </rPr>
      <t xml:space="preserve">
a.  SDCE content must meet all current Category I meeting requirements.
b.  The length should be 50 minutes of activity or ten full pages of text per CEU.
c.  SDCE materials should include a post-test that contains a minimum of eight questions per CEU. Post-tests are to be graded by the sponsor and participants are to achieve an 80% pass rate in order to receive credit.
d.  Application fee for SDCE shall be from the CEU Tiered Fee table and be payable to the ABCP.
e.  SDCE material available for more than one year must have CEUs renewed each year.
</t>
    </r>
    <r>
      <rPr>
        <b/>
        <sz val="11"/>
        <rFont val="Arial"/>
        <family val="2"/>
      </rPr>
      <t>*</t>
    </r>
    <r>
      <rPr>
        <b/>
        <u/>
        <sz val="11"/>
        <rFont val="Arial"/>
        <family val="2"/>
      </rPr>
      <t>The tiered meeting application fee structure for meetings, webinars, and SDCEs is as follows:</t>
    </r>
    <r>
      <rPr>
        <sz val="11"/>
        <rFont val="Arial"/>
        <family val="2"/>
      </rPr>
      <t xml:space="preserve">
</t>
    </r>
    <r>
      <rPr>
        <b/>
        <sz val="11"/>
        <rFont val="Arial"/>
        <family val="2"/>
      </rPr>
      <t>Tier I:</t>
    </r>
    <r>
      <rPr>
        <sz val="11"/>
        <rFont val="Arial"/>
        <family val="2"/>
      </rPr>
      <t xml:space="preserve"> from 1-10 SDCEs = $200 application fee then $10/CEU
</t>
    </r>
    <r>
      <rPr>
        <b/>
        <sz val="11"/>
        <rFont val="Arial"/>
        <family val="2"/>
      </rPr>
      <t>Tier II:</t>
    </r>
    <r>
      <rPr>
        <sz val="11"/>
        <rFont val="Arial"/>
        <family val="2"/>
      </rPr>
      <t xml:space="preserve"> from 11-20 SDCEs = $350 application fee then $10/CEU
</t>
    </r>
    <r>
      <rPr>
        <b/>
        <sz val="11"/>
        <rFont val="Arial"/>
        <family val="2"/>
      </rPr>
      <t>Tier III:</t>
    </r>
    <r>
      <rPr>
        <sz val="11"/>
        <rFont val="Arial"/>
        <family val="2"/>
      </rPr>
      <t xml:space="preserve"> from 21-30 SDCEs = $450 application fee then $10/CEU
</t>
    </r>
    <r>
      <rPr>
        <b/>
        <sz val="11"/>
        <rFont val="Arial"/>
        <family val="2"/>
      </rPr>
      <t>Tier IV:</t>
    </r>
    <r>
      <rPr>
        <sz val="11"/>
        <rFont val="Arial"/>
        <family val="2"/>
      </rPr>
      <t xml:space="preserve"> for 31 or more SDCEs = $600 application fee the $10/CEU
</t>
    </r>
    <r>
      <rPr>
        <b/>
        <sz val="11"/>
        <rFont val="Arial"/>
        <family val="2"/>
      </rPr>
      <t>Late fee:</t>
    </r>
    <r>
      <rPr>
        <sz val="11"/>
        <rFont val="Arial"/>
        <family val="2"/>
      </rPr>
      <t xml:space="preserve"> $150
Applications not completed by the date of availability to CCPs will NOT be approved for Category I SDCE CEUs.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</si>
</sst>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h:mm;@"/>
    <numFmt numFmtId="166" formatCode="m/d"/>
    <numFmt numFmtId="167" formatCode="dddd"/>
  </numFmts>
  <fonts count="39" x14ac:knownFonts="1">
    <font>
      <sz val="11"/>
      <color theme="1"/>
      <name val="Calibri"/>
      <family val="2"/>
      <scheme val="minor"/>
    </font>
    <font>
      <b/>
      <sz val="14"/>
      <name val="Arial"/>
      <family val="2"/>
    </font>
    <font>
      <b/>
      <sz val="12"/>
      <name val="Arial"/>
      <family val="2"/>
    </font>
    <font>
      <sz val="11"/>
      <name val="Arial"/>
      <family val="2"/>
    </font>
    <font>
      <sz val="10"/>
      <name val="Arial"/>
      <family val="2"/>
    </font>
    <font>
      <u/>
      <sz val="10"/>
      <color indexed="12"/>
      <name val="Verdana"/>
      <family val="2"/>
    </font>
    <font>
      <b/>
      <sz val="14"/>
      <color indexed="12"/>
      <name val="Arial"/>
      <family val="2"/>
    </font>
    <font>
      <b/>
      <sz val="14"/>
      <color rgb="FF0000FF"/>
      <name val="Arial"/>
      <family val="2"/>
    </font>
    <font>
      <b/>
      <sz val="11"/>
      <name val="Arial"/>
      <family val="2"/>
    </font>
    <font>
      <b/>
      <u/>
      <sz val="11"/>
      <name val="Arial"/>
      <family val="2"/>
    </font>
    <font>
      <b/>
      <sz val="12.5"/>
      <name val="Arial"/>
      <family val="2"/>
    </font>
    <font>
      <u/>
      <sz val="11"/>
      <color indexed="12"/>
      <name val="Arial"/>
      <family val="2"/>
    </font>
    <font>
      <sz val="11"/>
      <color indexed="12"/>
      <name val="Arial"/>
      <family val="2"/>
    </font>
    <font>
      <i/>
      <sz val="11"/>
      <name val="Arial"/>
      <family val="2"/>
    </font>
    <font>
      <sz val="11"/>
      <color rgb="FF0000FF"/>
      <name val="Arial"/>
      <family val="2"/>
    </font>
    <font>
      <sz val="11"/>
      <color theme="5" tint="0.79998168889431442"/>
      <name val="Arial"/>
      <family val="2"/>
    </font>
    <font>
      <sz val="14"/>
      <color indexed="12"/>
      <name val="Arial"/>
      <family val="2"/>
    </font>
    <font>
      <sz val="12"/>
      <name val="Arial"/>
      <family val="2"/>
    </font>
    <font>
      <u/>
      <sz val="12"/>
      <color indexed="12"/>
      <name val="Verdana"/>
      <family val="2"/>
    </font>
    <font>
      <sz val="5"/>
      <name val="Arial"/>
      <family val="2"/>
    </font>
    <font>
      <b/>
      <sz val="14"/>
      <color indexed="9"/>
      <name val="Arial"/>
      <family val="2"/>
    </font>
    <font>
      <sz val="14"/>
      <name val="Arial"/>
      <family val="2"/>
    </font>
    <font>
      <b/>
      <sz val="9"/>
      <name val="Arial"/>
      <family val="2"/>
    </font>
    <font>
      <b/>
      <sz val="9"/>
      <color rgb="FFFF0000"/>
      <name val="Arial"/>
      <family val="2"/>
    </font>
    <font>
      <sz val="9"/>
      <name val="Arial"/>
      <family val="2"/>
    </font>
    <font>
      <b/>
      <sz val="9"/>
      <name val="Verdana"/>
      <family val="2"/>
    </font>
    <font>
      <sz val="11"/>
      <color indexed="22"/>
      <name val="Verdana"/>
      <family val="2"/>
    </font>
    <font>
      <b/>
      <sz val="12"/>
      <color theme="0"/>
      <name val="Arial"/>
      <family val="2"/>
    </font>
    <font>
      <sz val="12"/>
      <color theme="0"/>
      <name val="Verdana"/>
      <family val="2"/>
    </font>
    <font>
      <sz val="12"/>
      <color theme="0"/>
      <name val="Arial"/>
      <family val="2"/>
    </font>
    <font>
      <b/>
      <sz val="11"/>
      <color indexed="9"/>
      <name val="Arial"/>
      <family val="2"/>
    </font>
    <font>
      <sz val="10"/>
      <name val="Verdana"/>
      <family val="2"/>
    </font>
    <font>
      <sz val="10"/>
      <color theme="0"/>
      <name val="Arial"/>
      <family val="2"/>
    </font>
    <font>
      <sz val="10"/>
      <color theme="0"/>
      <name val="Verdana"/>
      <family val="2"/>
    </font>
    <font>
      <sz val="8"/>
      <name val="Arial"/>
      <family val="2"/>
    </font>
    <font>
      <b/>
      <sz val="10"/>
      <name val="Arial"/>
      <family val="2"/>
    </font>
    <font>
      <b/>
      <sz val="8"/>
      <name val="Arial"/>
      <family val="2"/>
    </font>
    <font>
      <b/>
      <sz val="10"/>
      <name val="Verdana"/>
      <family val="2"/>
    </font>
    <font>
      <u/>
      <sz val="10"/>
      <name val="Arial"/>
      <family val="2"/>
    </font>
  </fonts>
  <fills count="11">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00FF"/>
        <bgColor indexed="64"/>
      </patternFill>
    </fill>
    <fill>
      <patternFill patternType="solid">
        <fgColor indexed="22"/>
        <bgColor indexed="64"/>
      </patternFill>
    </fill>
    <fill>
      <patternFill patternType="solid">
        <fgColor theme="3" tint="0.59999389629810485"/>
        <bgColor indexed="64"/>
      </patternFill>
    </fill>
    <fill>
      <patternFill patternType="solid">
        <fgColor indexed="8"/>
        <bgColor indexed="64"/>
      </patternFill>
    </fill>
    <fill>
      <patternFill patternType="solid">
        <fgColor indexed="9"/>
        <bgColor indexed="64"/>
      </patternFill>
    </fill>
    <fill>
      <patternFill patternType="solid">
        <fgColor theme="4" tint="0.59999389629810485"/>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84">
    <xf numFmtId="0" fontId="0" fillId="0" borderId="0" xfId="0"/>
    <xf numFmtId="0" fontId="4" fillId="0" borderId="0" xfId="0" applyFont="1"/>
    <xf numFmtId="0" fontId="17" fillId="0" borderId="11" xfId="0" applyFont="1" applyBorder="1" applyAlignment="1" applyProtection="1">
      <alignment horizontal="left" vertical="top" wrapText="1"/>
      <protection locked="0"/>
    </xf>
    <xf numFmtId="0" fontId="3" fillId="3" borderId="10" xfId="0" applyFont="1" applyFill="1" applyBorder="1" applyAlignment="1">
      <alignment horizontal="left" vertical="top"/>
    </xf>
    <xf numFmtId="0" fontId="17" fillId="0" borderId="11" xfId="0" applyFont="1" applyBorder="1" applyAlignment="1">
      <alignment horizontal="left" vertical="top" wrapText="1"/>
    </xf>
    <xf numFmtId="0" fontId="17" fillId="0" borderId="8" xfId="0" applyFont="1" applyBorder="1" applyAlignment="1" applyProtection="1">
      <alignment horizontal="left" vertical="top" wrapText="1"/>
      <protection locked="0"/>
    </xf>
    <xf numFmtId="2" fontId="2" fillId="2" borderId="8" xfId="0" applyNumberFormat="1" applyFont="1" applyFill="1" applyBorder="1" applyAlignment="1">
      <alignment horizontal="left" vertical="center" wrapText="1"/>
    </xf>
    <xf numFmtId="0" fontId="19" fillId="0" borderId="0" xfId="0" applyFont="1"/>
    <xf numFmtId="0" fontId="21" fillId="0" borderId="12" xfId="0" applyFont="1" applyBorder="1"/>
    <xf numFmtId="0" fontId="21" fillId="0" borderId="0" xfId="0" applyFont="1"/>
    <xf numFmtId="0" fontId="22" fillId="2" borderId="12" xfId="0" applyFont="1" applyFill="1" applyBorder="1" applyAlignment="1">
      <alignment horizontal="left"/>
    </xf>
    <xf numFmtId="0" fontId="22" fillId="2" borderId="12" xfId="0" applyFont="1" applyFill="1" applyBorder="1" applyAlignment="1">
      <alignment horizontal="left" wrapText="1"/>
    </xf>
    <xf numFmtId="0" fontId="22" fillId="2" borderId="12" xfId="0" applyFont="1" applyFill="1" applyBorder="1" applyAlignment="1">
      <alignment horizontal="center" wrapText="1"/>
    </xf>
    <xf numFmtId="2" fontId="22" fillId="2" borderId="12" xfId="0" applyNumberFormat="1" applyFont="1" applyFill="1" applyBorder="1" applyAlignment="1">
      <alignment horizontal="center" vertical="center" wrapText="1"/>
    </xf>
    <xf numFmtId="0" fontId="24" fillId="2" borderId="8" xfId="0" applyFont="1" applyFill="1" applyBorder="1" applyAlignment="1">
      <alignment horizontal="center" vertical="center"/>
    </xf>
    <xf numFmtId="0" fontId="24" fillId="0" borderId="0" xfId="0" applyFont="1"/>
    <xf numFmtId="164" fontId="4" fillId="2" borderId="12" xfId="0" applyNumberFormat="1" applyFont="1" applyFill="1" applyBorder="1" applyAlignment="1">
      <alignment horizontal="left" vertical="center" wrapText="1"/>
    </xf>
    <xf numFmtId="0" fontId="24" fillId="0" borderId="12" xfId="0" applyFont="1" applyBorder="1" applyAlignment="1" applyProtection="1">
      <alignment horizontal="left" vertical="center" wrapText="1"/>
      <protection locked="0"/>
    </xf>
    <xf numFmtId="2" fontId="24" fillId="2" borderId="12" xfId="0" applyNumberFormat="1" applyFont="1" applyFill="1" applyBorder="1" applyAlignment="1">
      <alignment horizontal="left" vertical="center" wrapText="1"/>
    </xf>
    <xf numFmtId="0" fontId="24" fillId="6" borderId="8" xfId="0" applyFont="1" applyFill="1" applyBorder="1" applyAlignment="1">
      <alignment horizontal="left" vertical="center" wrapText="1"/>
    </xf>
    <xf numFmtId="0" fontId="3" fillId="0" borderId="0" xfId="0" applyFont="1"/>
    <xf numFmtId="2" fontId="8" fillId="2" borderId="12" xfId="0" applyNumberFormat="1" applyFont="1" applyFill="1" applyBorder="1" applyAlignment="1">
      <alignment horizontal="left" vertical="center" wrapText="1"/>
    </xf>
    <xf numFmtId="0" fontId="3" fillId="2" borderId="12" xfId="0" applyFont="1" applyFill="1" applyBorder="1" applyAlignment="1">
      <alignment horizontal="left" vertical="center"/>
    </xf>
    <xf numFmtId="2" fontId="3" fillId="2" borderId="12" xfId="0" applyNumberFormat="1" applyFon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164" fontId="4" fillId="2" borderId="12" xfId="0" applyNumberFormat="1" applyFont="1" applyFill="1" applyBorder="1" applyAlignment="1">
      <alignment horizontal="left" vertical="center"/>
    </xf>
    <xf numFmtId="0" fontId="24" fillId="2" borderId="8" xfId="0" applyFont="1" applyFill="1" applyBorder="1" applyAlignment="1">
      <alignment horizontal="left" vertical="center" wrapText="1"/>
    </xf>
    <xf numFmtId="164" fontId="4" fillId="2" borderId="12" xfId="0" applyNumberFormat="1" applyFont="1" applyFill="1" applyBorder="1" applyAlignment="1" applyProtection="1">
      <alignment horizontal="left" vertical="center"/>
      <protection locked="0"/>
    </xf>
    <xf numFmtId="2" fontId="27" fillId="5" borderId="12" xfId="0" applyNumberFormat="1" applyFont="1" applyFill="1" applyBorder="1" applyAlignment="1">
      <alignment horizontal="left" vertical="center" wrapText="1"/>
    </xf>
    <xf numFmtId="0" fontId="29" fillId="5" borderId="12" xfId="0" applyFont="1" applyFill="1" applyBorder="1" applyAlignment="1">
      <alignment horizontal="left"/>
    </xf>
    <xf numFmtId="2" fontId="27" fillId="5" borderId="12" xfId="0" applyNumberFormat="1" applyFont="1" applyFill="1" applyBorder="1" applyAlignment="1">
      <alignment horizontal="left" vertical="center"/>
    </xf>
    <xf numFmtId="18" fontId="4" fillId="0" borderId="0" xfId="0" applyNumberFormat="1" applyFont="1" applyAlignment="1">
      <alignment horizontal="left" vertical="center" wrapText="1"/>
    </xf>
    <xf numFmtId="0" fontId="4" fillId="0" borderId="0" xfId="0" applyFont="1" applyAlignment="1">
      <alignment horizontal="left" vertical="center"/>
    </xf>
    <xf numFmtId="18" fontId="3" fillId="0" borderId="0" xfId="0" applyNumberFormat="1" applyFont="1" applyAlignment="1">
      <alignment horizontal="left" vertical="center"/>
    </xf>
    <xf numFmtId="0" fontId="3" fillId="0" borderId="0" xfId="0" applyFont="1" applyAlignment="1">
      <alignment horizontal="left" vertical="center" wrapText="1"/>
    </xf>
    <xf numFmtId="2" fontId="3" fillId="0" borderId="0" xfId="0" applyNumberFormat="1" applyFont="1" applyAlignment="1">
      <alignment horizontal="right" vertical="center"/>
    </xf>
    <xf numFmtId="0" fontId="3" fillId="0" borderId="5" xfId="0" applyFont="1" applyBorder="1" applyAlignment="1">
      <alignment horizontal="left" vertical="center"/>
    </xf>
    <xf numFmtId="0" fontId="3" fillId="0" borderId="5" xfId="0" applyFont="1" applyBorder="1" applyAlignment="1">
      <alignment horizontal="left"/>
    </xf>
    <xf numFmtId="0" fontId="3" fillId="0" borderId="5" xfId="0" applyFont="1" applyBorder="1"/>
    <xf numFmtId="0" fontId="3" fillId="0" borderId="11" xfId="0" applyFont="1" applyBorder="1" applyAlignment="1">
      <alignment horizontal="left" vertical="center"/>
    </xf>
    <xf numFmtId="2" fontId="27" fillId="5" borderId="13" xfId="0" applyNumberFormat="1" applyFont="1" applyFill="1" applyBorder="1" applyAlignment="1">
      <alignment horizontal="left" vertical="center" wrapText="1"/>
    </xf>
    <xf numFmtId="0" fontId="17" fillId="7" borderId="13" xfId="0" applyFont="1" applyFill="1" applyBorder="1" applyAlignment="1">
      <alignment horizontal="left"/>
    </xf>
    <xf numFmtId="2" fontId="27" fillId="5" borderId="13" xfId="0" applyNumberFormat="1" applyFont="1" applyFill="1" applyBorder="1" applyAlignment="1">
      <alignment horizontal="left" vertical="center"/>
    </xf>
    <xf numFmtId="0" fontId="3" fillId="2" borderId="0" xfId="0" applyFont="1" applyFill="1" applyAlignment="1">
      <alignment horizontal="left" vertical="center"/>
    </xf>
    <xf numFmtId="0" fontId="4" fillId="6" borderId="8" xfId="0" applyFont="1" applyFill="1" applyBorder="1" applyAlignment="1">
      <alignment horizontal="left" vertical="center" wrapText="1"/>
    </xf>
    <xf numFmtId="0" fontId="3" fillId="0" borderId="3" xfId="0" applyFont="1" applyBorder="1" applyAlignment="1">
      <alignment horizontal="left" vertical="center"/>
    </xf>
    <xf numFmtId="0" fontId="3" fillId="2" borderId="8" xfId="0" applyFont="1" applyFill="1" applyBorder="1"/>
    <xf numFmtId="0" fontId="3" fillId="2" borderId="5" xfId="0" applyFont="1" applyFill="1" applyBorder="1"/>
    <xf numFmtId="0" fontId="3" fillId="2" borderId="0" xfId="0" applyFont="1" applyFill="1"/>
    <xf numFmtId="0" fontId="4" fillId="2" borderId="0" xfId="0" applyFont="1" applyFill="1"/>
    <xf numFmtId="164" fontId="3" fillId="2" borderId="12" xfId="0" applyNumberFormat="1" applyFont="1" applyFill="1" applyBorder="1"/>
    <xf numFmtId="49" fontId="3" fillId="2" borderId="0" xfId="0" applyNumberFormat="1" applyFont="1" applyFill="1" applyAlignment="1">
      <alignment horizontal="left" vertical="top"/>
    </xf>
    <xf numFmtId="49" fontId="3" fillId="2" borderId="5" xfId="0" applyNumberFormat="1" applyFont="1" applyFill="1" applyBorder="1" applyAlignment="1">
      <alignment horizontal="left" vertical="top"/>
    </xf>
    <xf numFmtId="0" fontId="3" fillId="2" borderId="0" xfId="0" applyFont="1" applyFill="1" applyAlignment="1">
      <alignment horizontal="left" vertical="top"/>
    </xf>
    <xf numFmtId="0" fontId="3" fillId="2" borderId="0" xfId="0" applyFont="1" applyFill="1" applyAlignment="1">
      <alignment vertical="top"/>
    </xf>
    <xf numFmtId="0" fontId="4" fillId="2" borderId="0" xfId="0" applyFont="1" applyFill="1" applyAlignment="1">
      <alignment vertical="top" wrapText="1"/>
    </xf>
    <xf numFmtId="164" fontId="3" fillId="2" borderId="0" xfId="0" applyNumberFormat="1" applyFont="1" applyFill="1" applyAlignment="1" applyProtection="1">
      <alignment vertical="top"/>
      <protection locked="0"/>
    </xf>
    <xf numFmtId="166" fontId="32" fillId="5" borderId="1" xfId="0" applyNumberFormat="1" applyFont="1" applyFill="1" applyBorder="1" applyAlignment="1">
      <alignment horizontal="left"/>
    </xf>
    <xf numFmtId="167" fontId="32" fillId="5" borderId="2" xfId="0" applyNumberFormat="1" applyFont="1" applyFill="1" applyBorder="1" applyAlignment="1">
      <alignment horizontal="left"/>
    </xf>
    <xf numFmtId="166" fontId="4" fillId="9" borderId="6" xfId="0" applyNumberFormat="1" applyFont="1" applyFill="1" applyBorder="1" applyAlignment="1">
      <alignment horizontal="left"/>
    </xf>
    <xf numFmtId="167" fontId="34" fillId="9" borderId="8" xfId="0" applyNumberFormat="1" applyFont="1" applyFill="1" applyBorder="1" applyAlignment="1">
      <alignment horizontal="left"/>
    </xf>
    <xf numFmtId="166" fontId="35" fillId="10" borderId="6" xfId="0" applyNumberFormat="1" applyFont="1" applyFill="1" applyBorder="1" applyAlignment="1">
      <alignment horizontal="left"/>
    </xf>
    <xf numFmtId="167" fontId="36" fillId="10" borderId="8" xfId="0" applyNumberFormat="1" applyFont="1" applyFill="1" applyBorder="1" applyAlignment="1">
      <alignment horizontal="left"/>
    </xf>
    <xf numFmtId="0" fontId="3" fillId="2" borderId="7" xfId="0" applyFont="1" applyFill="1" applyBorder="1"/>
    <xf numFmtId="0" fontId="3"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0" xfId="0" applyFont="1" applyAlignment="1">
      <alignment vertical="top" wrapText="1"/>
    </xf>
    <xf numFmtId="0" fontId="2" fillId="0" borderId="5"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15" fillId="2" borderId="6"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8"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2" borderId="0" xfId="0" applyFill="1" applyAlignment="1">
      <alignment horizontal="center" vertical="top"/>
    </xf>
    <xf numFmtId="0" fontId="0" fillId="2" borderId="5" xfId="0" applyFill="1" applyBorder="1" applyAlignment="1">
      <alignment horizontal="center" vertical="top"/>
    </xf>
    <xf numFmtId="0" fontId="6" fillId="2" borderId="6" xfId="1" applyFont="1" applyFill="1" applyBorder="1" applyAlignment="1" applyProtection="1">
      <alignment horizontal="center" vertical="center" wrapText="1"/>
    </xf>
    <xf numFmtId="0" fontId="6" fillId="2" borderId="7" xfId="1" applyFont="1" applyFill="1" applyBorder="1" applyAlignment="1" applyProtection="1">
      <alignment horizontal="center" vertical="center" wrapText="1"/>
    </xf>
    <xf numFmtId="0" fontId="6" fillId="2" borderId="8" xfId="1" applyFont="1" applyFill="1" applyBorder="1" applyAlignment="1" applyProtection="1">
      <alignment horizontal="center" vertical="center" wrapText="1"/>
    </xf>
    <xf numFmtId="0" fontId="3" fillId="0" borderId="4" xfId="0" applyFont="1" applyBorder="1" applyAlignment="1">
      <alignment vertical="top" wrapText="1"/>
    </xf>
    <xf numFmtId="0" fontId="10" fillId="0" borderId="0" xfId="0" applyFont="1" applyAlignment="1">
      <alignment vertical="top" wrapText="1"/>
    </xf>
    <xf numFmtId="0" fontId="10" fillId="0" borderId="5" xfId="0" applyFont="1" applyBorder="1" applyAlignment="1">
      <alignment vertical="top" wrapText="1"/>
    </xf>
    <xf numFmtId="0" fontId="10" fillId="0" borderId="4" xfId="0" applyFont="1" applyBorder="1" applyAlignment="1">
      <alignment vertical="top"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11" fillId="0" borderId="1" xfId="1" applyFont="1" applyFill="1" applyBorder="1" applyAlignment="1" applyProtection="1">
      <alignment horizontal="left" vertical="top" wrapText="1"/>
    </xf>
    <xf numFmtId="0" fontId="11" fillId="0" borderId="2" xfId="1" applyFont="1" applyFill="1" applyBorder="1" applyAlignment="1" applyProtection="1">
      <alignment horizontal="left" vertical="top" wrapText="1"/>
    </xf>
    <xf numFmtId="0" fontId="11" fillId="0" borderId="3" xfId="1" applyFont="1" applyFill="1" applyBorder="1" applyAlignment="1" applyProtection="1">
      <alignment horizontal="left" vertical="top" wrapText="1"/>
    </xf>
    <xf numFmtId="0" fontId="11" fillId="0" borderId="9" xfId="1" applyFont="1" applyFill="1" applyBorder="1" applyAlignment="1" applyProtection="1">
      <alignment horizontal="left" vertical="top" wrapText="1"/>
    </xf>
    <xf numFmtId="0" fontId="11" fillId="0" borderId="10" xfId="1" applyFont="1" applyFill="1" applyBorder="1" applyAlignment="1" applyProtection="1">
      <alignment horizontal="left" vertical="top" wrapText="1"/>
    </xf>
    <xf numFmtId="0" fontId="11" fillId="0" borderId="11" xfId="1" applyFont="1" applyFill="1" applyBorder="1" applyAlignment="1" applyProtection="1">
      <alignment horizontal="lef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0" xfId="0" applyFont="1" applyFill="1" applyAlignment="1">
      <alignment horizontal="center" vertical="top" wrapText="1"/>
    </xf>
    <xf numFmtId="0" fontId="1" fillId="2" borderId="5"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16" fillId="2" borderId="1" xfId="1" applyFont="1" applyFill="1" applyBorder="1" applyAlignment="1" applyProtection="1">
      <alignment vertical="center" wrapText="1"/>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4" xfId="1" applyFont="1" applyFill="1" applyBorder="1" applyAlignment="1" applyProtection="1">
      <alignment vertical="center" wrapText="1"/>
    </xf>
    <xf numFmtId="0" fontId="16" fillId="2" borderId="0" xfId="1" applyFont="1" applyFill="1" applyBorder="1" applyAlignment="1" applyProtection="1">
      <alignment vertical="center" wrapText="1"/>
    </xf>
    <xf numFmtId="0" fontId="16" fillId="2" borderId="5" xfId="1" applyFont="1" applyFill="1" applyBorder="1" applyAlignment="1" applyProtection="1">
      <alignment vertical="center" wrapText="1"/>
    </xf>
    <xf numFmtId="0" fontId="16" fillId="2" borderId="9" xfId="1" applyFont="1" applyFill="1" applyBorder="1" applyAlignment="1" applyProtection="1">
      <alignment vertical="center" wrapText="1"/>
    </xf>
    <xf numFmtId="0" fontId="16" fillId="2" borderId="10" xfId="1" applyFont="1" applyFill="1" applyBorder="1" applyAlignment="1" applyProtection="1">
      <alignment vertical="center" wrapText="1"/>
    </xf>
    <xf numFmtId="0" fontId="16" fillId="2" borderId="11" xfId="1" applyFont="1" applyFill="1" applyBorder="1" applyAlignment="1" applyProtection="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17" fillId="0" borderId="2" xfId="0" applyFont="1" applyBorder="1" applyAlignment="1" applyProtection="1">
      <alignment horizontal="left" vertical="top"/>
      <protection locked="0"/>
    </xf>
    <xf numFmtId="0" fontId="17" fillId="0" borderId="3" xfId="0" applyFont="1" applyBorder="1" applyAlignment="1" applyProtection="1">
      <alignment horizontal="left" vertical="top"/>
      <protection locked="0"/>
    </xf>
    <xf numFmtId="0" fontId="17" fillId="0" borderId="0" xfId="0" applyFont="1" applyAlignment="1" applyProtection="1">
      <alignment horizontal="left" vertical="top"/>
      <protection locked="0"/>
    </xf>
    <xf numFmtId="0" fontId="17" fillId="0" borderId="5" xfId="0" applyFont="1" applyBorder="1" applyAlignment="1" applyProtection="1">
      <alignment horizontal="left" vertical="top"/>
      <protection locked="0"/>
    </xf>
    <xf numFmtId="0" fontId="17" fillId="0" borderId="10" xfId="0" applyFont="1" applyBorder="1" applyAlignment="1" applyProtection="1">
      <alignment horizontal="left" vertical="top"/>
      <protection locked="0"/>
    </xf>
    <xf numFmtId="0" fontId="17" fillId="0" borderId="11" xfId="0" applyFont="1" applyBorder="1" applyAlignment="1" applyProtection="1">
      <alignment horizontal="left" vertical="top"/>
      <protection locked="0"/>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164" fontId="17" fillId="0" borderId="2" xfId="0" applyNumberFormat="1" applyFont="1" applyBorder="1" applyAlignment="1" applyProtection="1">
      <alignment horizontal="left" vertical="top"/>
      <protection locked="0"/>
    </xf>
    <xf numFmtId="164" fontId="17" fillId="0" borderId="3" xfId="0" applyNumberFormat="1" applyFont="1" applyBorder="1" applyAlignment="1" applyProtection="1">
      <alignment horizontal="left" vertical="top"/>
      <protection locked="0"/>
    </xf>
    <xf numFmtId="164" fontId="17" fillId="0" borderId="10" xfId="0" applyNumberFormat="1" applyFont="1" applyBorder="1" applyAlignment="1" applyProtection="1">
      <alignment horizontal="left" vertical="top"/>
      <protection locked="0"/>
    </xf>
    <xf numFmtId="164" fontId="17" fillId="0" borderId="11" xfId="0" applyNumberFormat="1" applyFont="1" applyBorder="1" applyAlignment="1" applyProtection="1">
      <alignment horizontal="left" vertical="top"/>
      <protection locked="0"/>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164" fontId="17" fillId="0" borderId="2" xfId="0" applyNumberFormat="1" applyFont="1" applyBorder="1" applyAlignment="1" applyProtection="1">
      <alignment horizontal="left" vertical="top" wrapText="1"/>
      <protection locked="0"/>
    </xf>
    <xf numFmtId="164" fontId="17" fillId="0" borderId="3" xfId="0" applyNumberFormat="1" applyFont="1" applyBorder="1" applyAlignment="1" applyProtection="1">
      <alignment horizontal="left" vertical="top" wrapText="1"/>
      <protection locked="0"/>
    </xf>
    <xf numFmtId="164" fontId="17" fillId="0" borderId="10" xfId="0" applyNumberFormat="1" applyFont="1" applyBorder="1" applyAlignment="1" applyProtection="1">
      <alignment horizontal="left" vertical="top" wrapText="1"/>
      <protection locked="0"/>
    </xf>
    <xf numFmtId="164" fontId="17" fillId="0" borderId="11" xfId="0" applyNumberFormat="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7" fillId="0" borderId="7" xfId="0" applyFont="1" applyBorder="1" applyAlignment="1">
      <alignment horizontal="left" vertical="top" wrapText="1"/>
    </xf>
    <xf numFmtId="14" fontId="17" fillId="0" borderId="7" xfId="0" applyNumberFormat="1" applyFont="1" applyBorder="1" applyAlignment="1" applyProtection="1">
      <alignment horizontal="left" vertical="top" wrapText="1"/>
      <protection locked="0"/>
    </xf>
    <xf numFmtId="14" fontId="17" fillId="0" borderId="8" xfId="0" applyNumberFormat="1" applyFont="1" applyBorder="1" applyAlignment="1" applyProtection="1">
      <alignment horizontal="left" vertical="top" wrapText="1"/>
      <protection locked="0"/>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2" fontId="2" fillId="2" borderId="2" xfId="0" applyNumberFormat="1" applyFont="1" applyFill="1" applyBorder="1" applyAlignment="1">
      <alignment horizontal="left" vertical="center" wrapText="1"/>
    </xf>
    <xf numFmtId="2" fontId="2" fillId="2" borderId="3"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11" xfId="0" applyNumberFormat="1"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165" fontId="24" fillId="0" borderId="12" xfId="0" applyNumberFormat="1" applyFont="1" applyBorder="1" applyAlignment="1" applyProtection="1">
      <alignment horizontal="left" vertical="center" wrapText="1"/>
      <protection locked="0"/>
    </xf>
    <xf numFmtId="2" fontId="24" fillId="2" borderId="12" xfId="0" applyNumberFormat="1" applyFont="1" applyFill="1" applyBorder="1" applyAlignment="1">
      <alignment horizontal="left" vertical="center" wrapText="1"/>
    </xf>
    <xf numFmtId="18" fontId="20" fillId="5" borderId="12" xfId="0" applyNumberFormat="1" applyFont="1" applyFill="1" applyBorder="1" applyAlignment="1">
      <alignment horizontal="left" vertical="center" wrapText="1"/>
    </xf>
    <xf numFmtId="18" fontId="0" fillId="5" borderId="12" xfId="0" applyNumberFormat="1" applyFill="1" applyBorder="1" applyAlignment="1">
      <alignment horizontal="left" vertical="center" wrapText="1"/>
    </xf>
    <xf numFmtId="18" fontId="0" fillId="5" borderId="12" xfId="0" applyNumberFormat="1" applyFill="1" applyBorder="1" applyAlignment="1">
      <alignment horizontal="left" wrapText="1"/>
    </xf>
    <xf numFmtId="18" fontId="22" fillId="2" borderId="12" xfId="0" applyNumberFormat="1" applyFont="1" applyFill="1" applyBorder="1" applyAlignment="1">
      <alignment horizontal="left" vertical="center" wrapText="1"/>
    </xf>
    <xf numFmtId="0" fontId="22" fillId="2" borderId="6" xfId="0" applyFont="1" applyFill="1" applyBorder="1" applyAlignment="1">
      <alignment horizontal="center" vertical="center" wrapText="1"/>
    </xf>
    <xf numFmtId="0" fontId="25" fillId="2" borderId="8" xfId="0" applyFont="1" applyFill="1" applyBorder="1" applyAlignment="1">
      <alignment horizontal="center" vertical="center" wrapText="1"/>
    </xf>
    <xf numFmtId="165" fontId="24" fillId="0" borderId="6" xfId="0" applyNumberFormat="1" applyFont="1" applyBorder="1" applyAlignment="1" applyProtection="1">
      <alignment horizontal="left" vertical="center" wrapText="1"/>
      <protection locked="0"/>
    </xf>
    <xf numFmtId="165" fontId="24" fillId="0" borderId="8" xfId="0" applyNumberFormat="1" applyFont="1" applyBorder="1" applyAlignment="1" applyProtection="1">
      <alignment horizontal="left" vertical="center" wrapText="1"/>
      <protection locked="0"/>
    </xf>
    <xf numFmtId="18" fontId="8" fillId="2" borderId="6" xfId="0" applyNumberFormat="1" applyFont="1" applyFill="1" applyBorder="1" applyAlignment="1">
      <alignment horizontal="right" vertical="center" wrapText="1"/>
    </xf>
    <xf numFmtId="18" fontId="8" fillId="2" borderId="7" xfId="0" applyNumberFormat="1" applyFont="1" applyFill="1" applyBorder="1" applyAlignment="1">
      <alignment horizontal="right" vertical="center" wrapText="1"/>
    </xf>
    <xf numFmtId="18" fontId="26" fillId="2" borderId="7" xfId="0" applyNumberFormat="1" applyFont="1" applyFill="1" applyBorder="1" applyAlignment="1">
      <alignment horizontal="right" vertical="center" wrapText="1"/>
    </xf>
    <xf numFmtId="18" fontId="20" fillId="5" borderId="10" xfId="0" applyNumberFormat="1" applyFont="1" applyFill="1" applyBorder="1" applyAlignment="1">
      <alignment horizontal="left" vertical="center" wrapText="1"/>
    </xf>
    <xf numFmtId="18" fontId="0" fillId="5" borderId="10" xfId="0" applyNumberFormat="1" applyFill="1" applyBorder="1" applyAlignment="1">
      <alignment horizontal="left"/>
    </xf>
    <xf numFmtId="18" fontId="20" fillId="5" borderId="0" xfId="0" applyNumberFormat="1" applyFont="1" applyFill="1" applyAlignment="1">
      <alignment horizontal="left" vertical="center" wrapText="1"/>
    </xf>
    <xf numFmtId="18" fontId="0" fillId="5" borderId="0" xfId="0" applyNumberFormat="1" applyFill="1" applyAlignment="1">
      <alignment horizontal="left" vertical="center" wrapText="1"/>
    </xf>
    <xf numFmtId="18" fontId="0" fillId="5" borderId="0" xfId="0" applyNumberFormat="1" applyFill="1" applyAlignment="1">
      <alignment horizontal="left"/>
    </xf>
    <xf numFmtId="18" fontId="27" fillId="5" borderId="12" xfId="0" applyNumberFormat="1" applyFont="1" applyFill="1" applyBorder="1" applyAlignment="1">
      <alignment horizontal="right" vertical="center" wrapText="1"/>
    </xf>
    <xf numFmtId="18" fontId="28" fillId="5" borderId="12" xfId="0" applyNumberFormat="1" applyFont="1" applyFill="1" applyBorder="1" applyAlignment="1">
      <alignment vertical="center" wrapText="1"/>
    </xf>
    <xf numFmtId="2" fontId="20" fillId="5" borderId="10" xfId="0" applyNumberFormat="1" applyFont="1" applyFill="1" applyBorder="1" applyAlignment="1">
      <alignment horizontal="left" vertical="center" wrapText="1"/>
    </xf>
    <xf numFmtId="2" fontId="0" fillId="5" borderId="10" xfId="0" applyNumberFormat="1" applyFill="1" applyBorder="1" applyAlignment="1">
      <alignment horizontal="left" vertical="center" wrapText="1"/>
    </xf>
    <xf numFmtId="0" fontId="0" fillId="5" borderId="10" xfId="0" applyFill="1" applyBorder="1" applyAlignment="1">
      <alignment horizontal="left" wrapText="1"/>
    </xf>
    <xf numFmtId="2" fontId="8" fillId="2" borderId="6" xfId="0" applyNumberFormat="1" applyFont="1" applyFill="1" applyBorder="1" applyAlignment="1">
      <alignment horizontal="right" vertical="center" wrapText="1"/>
    </xf>
    <xf numFmtId="2" fontId="8" fillId="2" borderId="7" xfId="0" applyNumberFormat="1" applyFont="1" applyFill="1" applyBorder="1" applyAlignment="1">
      <alignment horizontal="right" vertical="center" wrapText="1"/>
    </xf>
    <xf numFmtId="0" fontId="26" fillId="2" borderId="7" xfId="0" applyFont="1" applyFill="1" applyBorder="1" applyAlignment="1">
      <alignment horizontal="right" vertical="center" wrapText="1"/>
    </xf>
    <xf numFmtId="2" fontId="20" fillId="5" borderId="9" xfId="0" applyNumberFormat="1" applyFont="1" applyFill="1" applyBorder="1" applyAlignment="1">
      <alignment horizontal="left" vertical="center" wrapText="1"/>
    </xf>
    <xf numFmtId="0" fontId="0" fillId="5" borderId="10" xfId="0" applyFill="1" applyBorder="1" applyAlignment="1">
      <alignment horizontal="left"/>
    </xf>
    <xf numFmtId="2" fontId="20" fillId="5" borderId="4" xfId="0" applyNumberFormat="1" applyFont="1" applyFill="1" applyBorder="1" applyAlignment="1">
      <alignment horizontal="left" vertical="center" wrapText="1"/>
    </xf>
    <xf numFmtId="2" fontId="20" fillId="5" borderId="0" xfId="0" applyNumberFormat="1" applyFont="1" applyFill="1" applyAlignment="1">
      <alignment horizontal="left" vertical="center" wrapText="1"/>
    </xf>
    <xf numFmtId="2" fontId="0" fillId="5" borderId="0" xfId="0" applyNumberFormat="1" applyFill="1" applyAlignment="1">
      <alignment horizontal="left" vertical="center" wrapText="1"/>
    </xf>
    <xf numFmtId="0" fontId="0" fillId="5" borderId="0" xfId="0" applyFill="1" applyAlignment="1">
      <alignment horizontal="left"/>
    </xf>
    <xf numFmtId="2" fontId="27" fillId="5" borderId="13" xfId="0" applyNumberFormat="1" applyFont="1" applyFill="1" applyBorder="1" applyAlignment="1">
      <alignment horizontal="right" vertical="center" wrapText="1"/>
    </xf>
    <xf numFmtId="0" fontId="28" fillId="5" borderId="13" xfId="0" applyFont="1" applyFill="1" applyBorder="1" applyAlignment="1">
      <alignment vertical="center" wrapText="1"/>
    </xf>
    <xf numFmtId="2" fontId="27" fillId="5" borderId="12" xfId="0" applyNumberFormat="1" applyFont="1" applyFill="1" applyBorder="1" applyAlignment="1">
      <alignment horizontal="right" vertical="center" wrapText="1"/>
    </xf>
    <xf numFmtId="0" fontId="28" fillId="5" borderId="12" xfId="0" applyFont="1" applyFill="1" applyBorder="1" applyAlignment="1">
      <alignment vertical="center" wrapText="1"/>
    </xf>
    <xf numFmtId="165" fontId="4" fillId="0" borderId="12" xfId="0" applyNumberFormat="1" applyFont="1" applyBorder="1" applyAlignment="1" applyProtection="1">
      <alignment horizontal="left" vertical="center" wrapText="1"/>
      <protection locked="0"/>
    </xf>
    <xf numFmtId="0" fontId="30" fillId="8" borderId="0" xfId="0" applyFont="1" applyFill="1"/>
    <xf numFmtId="0" fontId="0" fillId="0" borderId="0" xfId="0"/>
    <xf numFmtId="0" fontId="0" fillId="0" borderId="5" xfId="0" applyBorder="1"/>
    <xf numFmtId="0" fontId="3" fillId="2" borderId="6" xfId="0" applyFont="1" applyFill="1" applyBorder="1" applyAlignment="1">
      <alignment horizontal="right"/>
    </xf>
    <xf numFmtId="0" fontId="3" fillId="2" borderId="7" xfId="0" applyFont="1" applyFill="1" applyBorder="1" applyAlignment="1">
      <alignment horizontal="right"/>
    </xf>
    <xf numFmtId="0" fontId="3" fillId="4" borderId="7" xfId="0" applyFont="1" applyFill="1" applyBorder="1" applyAlignment="1" applyProtection="1">
      <alignment horizontal="left"/>
      <protection locked="0"/>
    </xf>
    <xf numFmtId="0" fontId="8" fillId="2" borderId="0" xfId="0" applyFont="1" applyFill="1" applyAlignment="1">
      <alignment horizontal="center" vertical="center" wrapText="1"/>
    </xf>
    <xf numFmtId="0" fontId="0" fillId="2" borderId="0" xfId="0" applyFill="1"/>
    <xf numFmtId="0" fontId="3" fillId="2" borderId="0" xfId="0" applyFont="1" applyFill="1"/>
    <xf numFmtId="0" fontId="4" fillId="2" borderId="0" xfId="0" applyFont="1" applyFill="1"/>
    <xf numFmtId="164" fontId="3" fillId="2" borderId="6" xfId="0" applyNumberFormat="1" applyFont="1" applyFill="1" applyBorder="1"/>
    <xf numFmtId="0" fontId="3" fillId="2" borderId="8" xfId="0" applyFont="1" applyFill="1" applyBorder="1"/>
    <xf numFmtId="0" fontId="4" fillId="2" borderId="0" xfId="0" applyFont="1" applyFill="1" applyAlignment="1">
      <alignment horizontal="left" vertical="top"/>
    </xf>
    <xf numFmtId="0" fontId="4" fillId="2" borderId="5" xfId="0" applyFont="1"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49" fontId="3" fillId="2" borderId="1" xfId="0" applyNumberFormat="1" applyFont="1" applyFill="1" applyBorder="1" applyAlignment="1">
      <alignment vertical="top"/>
    </xf>
    <xf numFmtId="49" fontId="3" fillId="2" borderId="2" xfId="0" applyNumberFormat="1" applyFont="1" applyFill="1" applyBorder="1" applyAlignment="1">
      <alignment vertical="top"/>
    </xf>
    <xf numFmtId="49" fontId="3" fillId="2" borderId="3" xfId="0" applyNumberFormat="1" applyFont="1" applyFill="1" applyBorder="1" applyAlignment="1">
      <alignment vertical="top"/>
    </xf>
    <xf numFmtId="49" fontId="3" fillId="2" borderId="9" xfId="0" applyNumberFormat="1" applyFont="1" applyFill="1" applyBorder="1" applyAlignment="1">
      <alignment vertical="top"/>
    </xf>
    <xf numFmtId="49" fontId="3" fillId="2" borderId="10" xfId="0" applyNumberFormat="1" applyFont="1" applyFill="1" applyBorder="1" applyAlignment="1">
      <alignment vertical="top"/>
    </xf>
    <xf numFmtId="49" fontId="3" fillId="2" borderId="11" xfId="0" applyNumberFormat="1" applyFont="1" applyFill="1" applyBorder="1" applyAlignment="1">
      <alignment vertical="top"/>
    </xf>
    <xf numFmtId="0" fontId="0" fillId="2" borderId="5" xfId="0" applyFill="1" applyBorder="1"/>
    <xf numFmtId="49" fontId="3" fillId="2" borderId="7" xfId="0" applyNumberFormat="1" applyFont="1" applyFill="1" applyBorder="1" applyAlignment="1">
      <alignment horizontal="left" vertical="top"/>
    </xf>
    <xf numFmtId="0" fontId="4" fillId="2" borderId="0" xfId="0" applyFont="1" applyFill="1" applyAlignment="1">
      <alignment wrapText="1"/>
    </xf>
    <xf numFmtId="0" fontId="4" fillId="2" borderId="5" xfId="0" applyFont="1" applyFill="1" applyBorder="1" applyAlignment="1">
      <alignment wrapText="1"/>
    </xf>
    <xf numFmtId="164" fontId="3" fillId="0" borderId="6" xfId="0" applyNumberFormat="1" applyFont="1" applyBorder="1" applyAlignment="1" applyProtection="1">
      <alignment vertical="top"/>
      <protection locked="0"/>
    </xf>
    <xf numFmtId="164" fontId="3" fillId="0" borderId="8" xfId="0" applyNumberFormat="1" applyFont="1" applyBorder="1" applyAlignment="1" applyProtection="1">
      <alignment vertical="top"/>
      <protection locked="0"/>
    </xf>
    <xf numFmtId="0" fontId="4" fillId="2" borderId="4" xfId="0" applyFont="1" applyFill="1" applyBorder="1" applyAlignment="1">
      <alignment vertical="top" wrapText="1"/>
    </xf>
    <xf numFmtId="0" fontId="4" fillId="2" borderId="0" xfId="0" applyFont="1" applyFill="1" applyAlignment="1">
      <alignment vertical="top" wrapText="1"/>
    </xf>
    <xf numFmtId="0" fontId="4" fillId="2" borderId="5" xfId="0" applyFont="1" applyFill="1" applyBorder="1" applyAlignment="1">
      <alignment vertical="top" wrapText="1"/>
    </xf>
    <xf numFmtId="0" fontId="3" fillId="2" borderId="0" xfId="0" applyFont="1" applyFill="1" applyAlignment="1">
      <alignment wrapText="1"/>
    </xf>
    <xf numFmtId="164" fontId="3" fillId="4" borderId="6" xfId="0" applyNumberFormat="1" applyFont="1" applyFill="1" applyBorder="1" applyAlignment="1" applyProtection="1">
      <alignment vertical="top"/>
      <protection locked="0"/>
    </xf>
    <xf numFmtId="164" fontId="3" fillId="4" borderId="8" xfId="0" applyNumberFormat="1" applyFont="1" applyFill="1" applyBorder="1" applyAlignment="1" applyProtection="1">
      <alignment vertical="top"/>
      <protection locked="0"/>
    </xf>
    <xf numFmtId="0" fontId="4" fillId="2" borderId="4" xfId="0" applyFont="1" applyFill="1" applyBorder="1" applyAlignment="1">
      <alignment horizontal="left" vertical="top" wrapText="1"/>
    </xf>
    <xf numFmtId="0" fontId="31" fillId="2" borderId="0" xfId="0" applyFont="1" applyFill="1" applyAlignment="1">
      <alignment horizontal="left" vertical="top" wrapText="1"/>
    </xf>
    <xf numFmtId="0" fontId="31" fillId="2" borderId="5" xfId="0" applyFont="1" applyFill="1" applyBorder="1" applyAlignment="1">
      <alignment horizontal="left" vertical="top" wrapText="1"/>
    </xf>
    <xf numFmtId="167" fontId="4" fillId="9" borderId="7" xfId="0" applyNumberFormat="1" applyFont="1" applyFill="1" applyBorder="1" applyAlignment="1">
      <alignment horizontal="left" shrinkToFit="1"/>
    </xf>
    <xf numFmtId="0" fontId="4" fillId="9" borderId="6" xfId="0" applyFont="1" applyFill="1" applyBorder="1" applyAlignment="1">
      <alignment horizontal="left"/>
    </xf>
    <xf numFmtId="0" fontId="4" fillId="9" borderId="8" xfId="0" applyFont="1" applyFill="1" applyBorder="1" applyAlignment="1">
      <alignment horizontal="left"/>
    </xf>
    <xf numFmtId="2" fontId="4" fillId="9" borderId="7" xfId="0" applyNumberFormat="1" applyFont="1" applyFill="1" applyBorder="1" applyAlignment="1">
      <alignment horizontal="left"/>
    </xf>
    <xf numFmtId="0" fontId="31" fillId="9" borderId="8" xfId="0" applyFont="1" applyFill="1" applyBorder="1" applyAlignment="1">
      <alignment horizontal="left"/>
    </xf>
    <xf numFmtId="0" fontId="32" fillId="5" borderId="6" xfId="0" applyFont="1" applyFill="1" applyBorder="1" applyAlignment="1">
      <alignment shrinkToFit="1"/>
    </xf>
    <xf numFmtId="0" fontId="32" fillId="5" borderId="8" xfId="0" applyFont="1" applyFill="1" applyBorder="1" applyAlignment="1">
      <alignment shrinkToFit="1"/>
    </xf>
    <xf numFmtId="0" fontId="32" fillId="5" borderId="12" xfId="0" applyFont="1" applyFill="1" applyBorder="1"/>
    <xf numFmtId="0" fontId="32" fillId="5" borderId="6" xfId="0" applyFont="1" applyFill="1" applyBorder="1"/>
    <xf numFmtId="0" fontId="33" fillId="5" borderId="8" xfId="0" applyFont="1" applyFill="1" applyBorder="1"/>
    <xf numFmtId="2" fontId="4" fillId="9" borderId="6" xfId="0" applyNumberFormat="1" applyFont="1" applyFill="1" applyBorder="1" applyAlignment="1">
      <alignment horizontal="left"/>
    </xf>
    <xf numFmtId="167" fontId="35" fillId="10" borderId="7" xfId="0" applyNumberFormat="1" applyFont="1" applyFill="1" applyBorder="1" applyAlignment="1">
      <alignment horizontal="left" shrinkToFit="1"/>
    </xf>
    <xf numFmtId="0" fontId="35" fillId="10" borderId="6" xfId="0" applyFont="1" applyFill="1" applyBorder="1" applyAlignment="1">
      <alignment horizontal="left"/>
    </xf>
    <xf numFmtId="0" fontId="35" fillId="10" borderId="8" xfId="0" applyFont="1" applyFill="1" applyBorder="1" applyAlignment="1">
      <alignment horizontal="left"/>
    </xf>
    <xf numFmtId="2" fontId="35" fillId="10" borderId="7" xfId="0" applyNumberFormat="1" applyFont="1" applyFill="1" applyBorder="1" applyAlignment="1">
      <alignment horizontal="left"/>
    </xf>
    <xf numFmtId="0" fontId="37" fillId="10" borderId="8" xfId="0" applyFont="1" applyFill="1" applyBorder="1" applyAlignment="1">
      <alignment horizontal="left"/>
    </xf>
    <xf numFmtId="0" fontId="29" fillId="5" borderId="6" xfId="0" applyFont="1" applyFill="1" applyBorder="1"/>
    <xf numFmtId="0" fontId="29" fillId="5" borderId="7" xfId="0" applyFont="1" applyFill="1" applyBorder="1"/>
    <xf numFmtId="0" fontId="27" fillId="5" borderId="7" xfId="0" applyFont="1" applyFill="1" applyBorder="1" applyAlignment="1">
      <alignment horizontal="right"/>
    </xf>
    <xf numFmtId="2" fontId="27" fillId="5" borderId="7" xfId="0" applyNumberFormat="1" applyFont="1" applyFill="1" applyBorder="1"/>
    <xf numFmtId="2" fontId="27" fillId="5" borderId="8" xfId="0" applyNumberFormat="1" applyFont="1" applyFill="1" applyBorder="1"/>
    <xf numFmtId="0" fontId="3" fillId="2" borderId="6" xfId="0" applyFont="1" applyFill="1" applyBorder="1"/>
    <xf numFmtId="0" fontId="3" fillId="2" borderId="7" xfId="0" applyFont="1" applyFill="1" applyBorder="1"/>
    <xf numFmtId="0" fontId="38" fillId="4" borderId="1" xfId="0" applyFont="1" applyFill="1" applyBorder="1"/>
    <xf numFmtId="0" fontId="38" fillId="4" borderId="2" xfId="0" applyFont="1" applyFill="1" applyBorder="1"/>
    <xf numFmtId="0" fontId="38" fillId="4" borderId="3" xfId="0" applyFont="1" applyFill="1" applyBorder="1"/>
    <xf numFmtId="0" fontId="4" fillId="4" borderId="4" xfId="0" applyFont="1" applyFill="1" applyBorder="1"/>
    <xf numFmtId="0" fontId="4" fillId="4" borderId="0" xfId="0" applyFont="1" applyFill="1"/>
    <xf numFmtId="164" fontId="4" fillId="4" borderId="0" xfId="0" applyNumberFormat="1" applyFont="1" applyFill="1" applyAlignment="1" applyProtection="1">
      <alignment horizontal="left"/>
      <protection locked="0"/>
    </xf>
    <xf numFmtId="164" fontId="4" fillId="4" borderId="5" xfId="0" applyNumberFormat="1" applyFont="1" applyFill="1" applyBorder="1" applyAlignment="1" applyProtection="1">
      <alignment horizontal="left"/>
      <protection locked="0"/>
    </xf>
    <xf numFmtId="0" fontId="4" fillId="4" borderId="9" xfId="0" applyFont="1" applyFill="1" applyBorder="1"/>
    <xf numFmtId="0" fontId="31" fillId="4" borderId="10" xfId="0" applyFont="1" applyFill="1" applyBorder="1"/>
    <xf numFmtId="0" fontId="4" fillId="4" borderId="10" xfId="0" applyFont="1" applyFill="1" applyBorder="1" applyProtection="1">
      <protection locked="0"/>
    </xf>
    <xf numFmtId="0" fontId="31" fillId="4" borderId="10" xfId="0" applyFont="1" applyFill="1" applyBorder="1" applyProtection="1">
      <protection locked="0"/>
    </xf>
    <xf numFmtId="0" fontId="4" fillId="4" borderId="10" xfId="0" applyFont="1" applyFill="1" applyBorder="1"/>
    <xf numFmtId="164" fontId="4" fillId="4" borderId="10" xfId="0" applyNumberFormat="1" applyFont="1" applyFill="1" applyBorder="1" applyAlignment="1" applyProtection="1">
      <alignment horizontal="left"/>
      <protection locked="0"/>
    </xf>
    <xf numFmtId="164" fontId="4" fillId="4" borderId="11" xfId="0" applyNumberFormat="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76200</xdr:colOff>
      <xdr:row>5</xdr:row>
      <xdr:rowOff>165100</xdr:rowOff>
    </xdr:to>
    <xdr:pic>
      <xdr:nvPicPr>
        <xdr:cNvPr id="3" name="Picture 2" descr="Logo&#10;&#10;Description automatically generated">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12700"/>
          <a:ext cx="1041400"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1551815</xdr:colOff>
      <xdr:row>2</xdr:row>
      <xdr:rowOff>113991</xdr:rowOff>
    </xdr:from>
    <xdr:to>
      <xdr:col>7</xdr:col>
      <xdr:colOff>1460493</xdr:colOff>
      <xdr:row>4</xdr:row>
      <xdr:rowOff>120706</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158615" y="418791"/>
          <a:ext cx="1458078" cy="311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0" i="0" u="none" strike="noStrike" baseline="0">
              <a:solidFill>
                <a:srgbClr val="000000"/>
              </a:solidFill>
              <a:latin typeface="Calibri"/>
            </a:rPr>
            <a:t>Recertification #:</a:t>
          </a:r>
        </a:p>
      </xdr:txBody>
    </xdr:sp>
    <xdr:clientData/>
  </xdr:twoCellAnchor>
  <xdr:twoCellAnchor>
    <xdr:from>
      <xdr:col>7</xdr:col>
      <xdr:colOff>1242477</xdr:colOff>
      <xdr:row>2</xdr:row>
      <xdr:rowOff>113991</xdr:rowOff>
    </xdr:from>
    <xdr:to>
      <xdr:col>7</xdr:col>
      <xdr:colOff>2796833</xdr:colOff>
      <xdr:row>4</xdr:row>
      <xdr:rowOff>120706</xdr:rowOff>
    </xdr:to>
    <xdr:sp macro="" textlink="'[1]SDCE Assignment'!H1">
      <xdr:nvSpPr>
        <xdr:cNvPr id="4" name="TextBox 3">
          <a:extLst>
            <a:ext uri="{FF2B5EF4-FFF2-40B4-BE49-F238E27FC236}">
              <a16:creationId xmlns:a16="http://schemas.microsoft.com/office/drawing/2014/main" id="{00000000-0008-0000-0100-000004000000}"/>
            </a:ext>
          </a:extLst>
        </xdr:cNvPr>
        <xdr:cNvSpPr txBox="1"/>
      </xdr:nvSpPr>
      <xdr:spPr>
        <a:xfrm>
          <a:off x="6398677" y="418791"/>
          <a:ext cx="1554356" cy="311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fld id="{0C441CF7-7DF7-485A-9401-D58860B145C6}" type="TxLink">
            <a:rPr lang="en-US" sz="1100" b="0" i="0" u="none" strike="noStrike" baseline="0">
              <a:solidFill>
                <a:srgbClr val="000000"/>
              </a:solidFill>
              <a:latin typeface="Calibri"/>
            </a:rPr>
            <a:pPr algn="l" rtl="0">
              <a:defRPr sz="1000"/>
            </a:pPr>
            <a:t> </a:t>
          </a:fld>
          <a:endParaRPr lang="en-US" sz="1100" b="0" i="0" u="none" strike="noStrike" baseline="0">
            <a:solidFill>
              <a:srgbClr val="000000"/>
            </a:solidFill>
            <a:latin typeface="Calibri"/>
          </a:endParaRPr>
        </a:p>
      </xdr:txBody>
    </xdr:sp>
    <xdr:clientData/>
  </xdr:twoCellAnchor>
  <xdr:twoCellAnchor editAs="oneCell">
    <xdr:from>
      <xdr:col>0</xdr:col>
      <xdr:colOff>0</xdr:colOff>
      <xdr:row>0</xdr:row>
      <xdr:rowOff>0</xdr:rowOff>
    </xdr:from>
    <xdr:to>
      <xdr:col>1</xdr:col>
      <xdr:colOff>63500</xdr:colOff>
      <xdr:row>5</xdr:row>
      <xdr:rowOff>152400</xdr:rowOff>
    </xdr:to>
    <xdr:pic>
      <xdr:nvPicPr>
        <xdr:cNvPr id="7" name="Picture 6" descr="Logo&#10;&#10;Description automatically generated">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41400" cy="914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371475</xdr:colOff>
      <xdr:row>2</xdr:row>
      <xdr:rowOff>209550</xdr:rowOff>
    </xdr:to>
    <xdr:pic>
      <xdr:nvPicPr>
        <xdr:cNvPr id="4" name="Picture 3" descr="Logo&#10;&#10;Description automatically generated">
          <a:extLst>
            <a:ext uri="{FF2B5EF4-FFF2-40B4-BE49-F238E27FC236}">
              <a16:creationId xmlns:a16="http://schemas.microsoft.com/office/drawing/2014/main" id="{7D1B1DF7-E726-AB6F-C2E1-165DC042DD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371475"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CP/ABCP%20Dropbox%20copy/ABCP%20Directors/Website%20Documents/Form%2014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sheetName val="Day 1"/>
      <sheetName val="Day 2"/>
      <sheetName val="Day 3"/>
      <sheetName val="Day 4"/>
      <sheetName val="Day 5"/>
      <sheetName val="Lists"/>
      <sheetName val="Day 6"/>
      <sheetName val="SDCE Assignment"/>
    </sheetNames>
    <sheetDataSet>
      <sheetData sheetId="0"/>
      <sheetData sheetId="1"/>
      <sheetData sheetId="2">
        <row r="3">
          <cell r="A3" t="str">
            <v xml:space="preserve"> </v>
          </cell>
        </row>
        <row r="18">
          <cell r="A18" t="str">
            <v>DAY 1 - PAGE 1</v>
          </cell>
          <cell r="I18">
            <v>0</v>
          </cell>
          <cell r="K18">
            <v>0</v>
          </cell>
        </row>
        <row r="36">
          <cell r="A36" t="str">
            <v>DAY 1 - PAGE 2</v>
          </cell>
          <cell r="I36">
            <v>0</v>
          </cell>
          <cell r="K36">
            <v>0</v>
          </cell>
        </row>
        <row r="54">
          <cell r="A54" t="str">
            <v>DAY 1 - PAGE 3</v>
          </cell>
          <cell r="I54">
            <v>0</v>
          </cell>
          <cell r="K54">
            <v>0</v>
          </cell>
        </row>
        <row r="72">
          <cell r="A72" t="str">
            <v>DAY 1 - PAGE 4</v>
          </cell>
          <cell r="I72">
            <v>0</v>
          </cell>
          <cell r="K72">
            <v>0</v>
          </cell>
        </row>
        <row r="73">
          <cell r="A73" t="str">
            <v>DAY 1 - TOTAL</v>
          </cell>
          <cell r="I73">
            <v>0</v>
          </cell>
          <cell r="K73">
            <v>0</v>
          </cell>
        </row>
      </sheetData>
      <sheetData sheetId="3">
        <row r="3">
          <cell r="A3" t="str">
            <v xml:space="preserve"> </v>
          </cell>
        </row>
        <row r="18">
          <cell r="A18" t="str">
            <v>DAY 2 - PAGE 1</v>
          </cell>
          <cell r="I18">
            <v>0</v>
          </cell>
          <cell r="K18">
            <v>0</v>
          </cell>
        </row>
        <row r="36">
          <cell r="A36" t="str">
            <v>DAY 2 - PAGE 2</v>
          </cell>
          <cell r="I36">
            <v>0</v>
          </cell>
          <cell r="K36">
            <v>0</v>
          </cell>
        </row>
        <row r="54">
          <cell r="A54" t="str">
            <v>DAY 2 - PAGE 3</v>
          </cell>
          <cell r="I54">
            <v>0</v>
          </cell>
          <cell r="K54">
            <v>0</v>
          </cell>
        </row>
        <row r="72">
          <cell r="A72" t="str">
            <v>DAY 2 - PAGE 4</v>
          </cell>
          <cell r="I72">
            <v>0</v>
          </cell>
          <cell r="K72">
            <v>0</v>
          </cell>
        </row>
        <row r="73">
          <cell r="A73" t="str">
            <v>DAY 2 - TOTAL</v>
          </cell>
          <cell r="I73">
            <v>0</v>
          </cell>
          <cell r="K73">
            <v>0</v>
          </cell>
        </row>
      </sheetData>
      <sheetData sheetId="4">
        <row r="3">
          <cell r="A3" t="str">
            <v xml:space="preserve"> </v>
          </cell>
        </row>
        <row r="18">
          <cell r="A18" t="str">
            <v>DAY 3 - PAGE 1</v>
          </cell>
          <cell r="I18">
            <v>0</v>
          </cell>
          <cell r="K18">
            <v>0</v>
          </cell>
        </row>
        <row r="36">
          <cell r="A36" t="str">
            <v>DAY 3 - PAGE 2</v>
          </cell>
          <cell r="I36">
            <v>0</v>
          </cell>
          <cell r="K36">
            <v>0</v>
          </cell>
        </row>
        <row r="54">
          <cell r="A54" t="str">
            <v>DAY 3 - PAGE 3</v>
          </cell>
          <cell r="I54">
            <v>0</v>
          </cell>
          <cell r="K54">
            <v>0</v>
          </cell>
        </row>
        <row r="72">
          <cell r="A72" t="str">
            <v>DAY 3 - PAGE 4</v>
          </cell>
          <cell r="I72">
            <v>0</v>
          </cell>
          <cell r="K72">
            <v>0</v>
          </cell>
        </row>
        <row r="73">
          <cell r="A73" t="str">
            <v>DAY 3 - TOTAL</v>
          </cell>
          <cell r="I73">
            <v>0</v>
          </cell>
          <cell r="K73">
            <v>0</v>
          </cell>
        </row>
      </sheetData>
      <sheetData sheetId="5">
        <row r="3">
          <cell r="A3" t="str">
            <v xml:space="preserve"> </v>
          </cell>
        </row>
        <row r="18">
          <cell r="A18" t="str">
            <v>DAY 4 - PAGE 1</v>
          </cell>
          <cell r="I18">
            <v>0</v>
          </cell>
          <cell r="K18">
            <v>0</v>
          </cell>
        </row>
        <row r="36">
          <cell r="A36" t="str">
            <v>DAY 4 - PAGE 2</v>
          </cell>
          <cell r="I36">
            <v>0</v>
          </cell>
          <cell r="K36">
            <v>0</v>
          </cell>
        </row>
        <row r="54">
          <cell r="A54" t="str">
            <v>DAY 4 - PAGE 3</v>
          </cell>
          <cell r="I54">
            <v>0</v>
          </cell>
          <cell r="K54">
            <v>0</v>
          </cell>
        </row>
        <row r="72">
          <cell r="A72" t="str">
            <v>DAY 4 - PAGE 4</v>
          </cell>
          <cell r="I72">
            <v>0</v>
          </cell>
          <cell r="K72">
            <v>0</v>
          </cell>
        </row>
        <row r="73">
          <cell r="A73" t="str">
            <v>DAY 4 - TOTAL</v>
          </cell>
          <cell r="I73">
            <v>0</v>
          </cell>
          <cell r="K73">
            <v>0</v>
          </cell>
        </row>
      </sheetData>
      <sheetData sheetId="6">
        <row r="3">
          <cell r="A3" t="str">
            <v xml:space="preserve"> </v>
          </cell>
        </row>
        <row r="18">
          <cell r="A18" t="str">
            <v>DAY 5 - PAGE 1</v>
          </cell>
          <cell r="I18">
            <v>0</v>
          </cell>
          <cell r="K18">
            <v>0</v>
          </cell>
        </row>
        <row r="36">
          <cell r="A36" t="str">
            <v>DAY 5 - PAGE 2</v>
          </cell>
          <cell r="I36">
            <v>0</v>
          </cell>
          <cell r="K36">
            <v>0</v>
          </cell>
        </row>
        <row r="54">
          <cell r="A54" t="str">
            <v>DAY 5 - PAGE 3</v>
          </cell>
          <cell r="I54">
            <v>0</v>
          </cell>
          <cell r="K54">
            <v>0</v>
          </cell>
        </row>
        <row r="72">
          <cell r="A72" t="str">
            <v>DAY 5 - PAGE 4</v>
          </cell>
          <cell r="I72">
            <v>0</v>
          </cell>
          <cell r="K72">
            <v>0</v>
          </cell>
        </row>
        <row r="73">
          <cell r="A73" t="str">
            <v>DAY 5 - TOTAL</v>
          </cell>
          <cell r="I73">
            <v>0</v>
          </cell>
          <cell r="K73">
            <v>0</v>
          </cell>
        </row>
      </sheetData>
      <sheetData sheetId="7"/>
      <sheetData sheetId="8">
        <row r="3">
          <cell r="A3" t="str">
            <v xml:space="preserve"> </v>
          </cell>
        </row>
        <row r="18">
          <cell r="A18" t="str">
            <v>DAY 6 - PAGE 1</v>
          </cell>
          <cell r="I18">
            <v>0</v>
          </cell>
          <cell r="K18">
            <v>0</v>
          </cell>
        </row>
        <row r="36">
          <cell r="A36" t="str">
            <v>DAY 6 - PAGE 2</v>
          </cell>
          <cell r="I36">
            <v>0</v>
          </cell>
          <cell r="K36">
            <v>0</v>
          </cell>
        </row>
        <row r="54">
          <cell r="A54" t="str">
            <v>DAY 6 - PAGE 3</v>
          </cell>
          <cell r="I54">
            <v>0</v>
          </cell>
          <cell r="K54">
            <v>0</v>
          </cell>
        </row>
        <row r="72">
          <cell r="A72" t="str">
            <v>DAY 6 - PAGE 4</v>
          </cell>
          <cell r="I72">
            <v>0</v>
          </cell>
          <cell r="K72">
            <v>0</v>
          </cell>
        </row>
        <row r="73">
          <cell r="A73" t="str">
            <v>DAY 6 - TOTAL</v>
          </cell>
          <cell r="I73">
            <v>0</v>
          </cell>
          <cell r="K73">
            <v>0</v>
          </cell>
        </row>
      </sheetData>
      <sheetData sheetId="9">
        <row r="55">
          <cell r="I5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81"/>
  <sheetViews>
    <sheetView tabSelected="1" topLeftCell="A8" workbookViewId="0">
      <selection activeCell="A8" sqref="A8:H16"/>
    </sheetView>
  </sheetViews>
  <sheetFormatPr defaultColWidth="12.7265625" defaultRowHeight="12.5" x14ac:dyDescent="0.25"/>
  <cols>
    <col min="1" max="1" width="14" style="1" customWidth="1"/>
    <col min="2" max="2" width="7.81640625" style="1" customWidth="1"/>
    <col min="3" max="3" width="5.453125" style="1" hidden="1" customWidth="1"/>
    <col min="4" max="4" width="30" style="1" customWidth="1"/>
    <col min="5" max="5" width="15.81640625" style="1" hidden="1" customWidth="1"/>
    <col min="6" max="6" width="22" style="1" customWidth="1"/>
    <col min="7" max="7" width="6.54296875" style="1" hidden="1" customWidth="1"/>
    <col min="8" max="8" width="40.1796875" style="1" customWidth="1"/>
    <col min="9" max="9" width="2.54296875" style="1" customWidth="1"/>
    <col min="10" max="16384" width="12.7265625" style="1"/>
  </cols>
  <sheetData>
    <row r="1" spans="1:8" ht="12" customHeight="1" x14ac:dyDescent="0.25">
      <c r="A1" s="77" t="s">
        <v>5</v>
      </c>
      <c r="B1" s="78"/>
      <c r="C1" s="78"/>
      <c r="D1" s="78"/>
      <c r="E1" s="78"/>
      <c r="F1" s="78"/>
      <c r="G1" s="78"/>
      <c r="H1" s="79"/>
    </row>
    <row r="2" spans="1:8" ht="12" customHeight="1" x14ac:dyDescent="0.25">
      <c r="A2" s="80"/>
      <c r="B2" s="81"/>
      <c r="C2" s="81"/>
      <c r="D2" s="81"/>
      <c r="E2" s="81"/>
      <c r="F2" s="81"/>
      <c r="G2" s="81"/>
      <c r="H2" s="82"/>
    </row>
    <row r="3" spans="1:8" ht="12" customHeight="1" x14ac:dyDescent="0.25">
      <c r="A3" s="80"/>
      <c r="B3" s="81"/>
      <c r="C3" s="81"/>
      <c r="D3" s="81"/>
      <c r="E3" s="81"/>
      <c r="F3" s="81"/>
      <c r="G3" s="81"/>
      <c r="H3" s="82"/>
    </row>
    <row r="4" spans="1:8" ht="12" customHeight="1" x14ac:dyDescent="0.25">
      <c r="A4" s="80"/>
      <c r="B4" s="81"/>
      <c r="C4" s="81"/>
      <c r="D4" s="81"/>
      <c r="E4" s="81"/>
      <c r="F4" s="81"/>
      <c r="G4" s="81"/>
      <c r="H4" s="82"/>
    </row>
    <row r="5" spans="1:8" ht="12" customHeight="1" x14ac:dyDescent="0.25">
      <c r="A5" s="80"/>
      <c r="B5" s="81"/>
      <c r="C5" s="81"/>
      <c r="D5" s="81"/>
      <c r="E5" s="81"/>
      <c r="F5" s="81"/>
      <c r="G5" s="81"/>
      <c r="H5" s="82"/>
    </row>
    <row r="6" spans="1:8" ht="46.5" customHeight="1" x14ac:dyDescent="0.25">
      <c r="A6" s="80"/>
      <c r="B6" s="81"/>
      <c r="C6" s="81"/>
      <c r="D6" s="81"/>
      <c r="E6" s="81"/>
      <c r="F6" s="81"/>
      <c r="G6" s="81"/>
      <c r="H6" s="82"/>
    </row>
    <row r="7" spans="1:8" ht="27" customHeight="1" x14ac:dyDescent="0.25">
      <c r="A7" s="83" t="s">
        <v>0</v>
      </c>
      <c r="B7" s="84"/>
      <c r="C7" s="84"/>
      <c r="D7" s="84"/>
      <c r="E7" s="84"/>
      <c r="F7" s="84"/>
      <c r="G7" s="84"/>
      <c r="H7" s="85"/>
    </row>
    <row r="8" spans="1:8" x14ac:dyDescent="0.25">
      <c r="A8" s="86" t="s">
        <v>109</v>
      </c>
      <c r="B8" s="87"/>
      <c r="C8" s="87"/>
      <c r="D8" s="87"/>
      <c r="E8" s="87"/>
      <c r="F8" s="87"/>
      <c r="G8" s="87"/>
      <c r="H8" s="88"/>
    </row>
    <row r="9" spans="1:8" x14ac:dyDescent="0.25">
      <c r="A9" s="89"/>
      <c r="B9" s="87"/>
      <c r="C9" s="87"/>
      <c r="D9" s="87"/>
      <c r="E9" s="87"/>
      <c r="F9" s="87"/>
      <c r="G9" s="87"/>
      <c r="H9" s="88"/>
    </row>
    <row r="10" spans="1:8" x14ac:dyDescent="0.25">
      <c r="A10" s="89"/>
      <c r="B10" s="87"/>
      <c r="C10" s="87"/>
      <c r="D10" s="87"/>
      <c r="E10" s="87"/>
      <c r="F10" s="87"/>
      <c r="G10" s="87"/>
      <c r="H10" s="88"/>
    </row>
    <row r="11" spans="1:8" x14ac:dyDescent="0.25">
      <c r="A11" s="89"/>
      <c r="B11" s="87"/>
      <c r="C11" s="87"/>
      <c r="D11" s="87"/>
      <c r="E11" s="87"/>
      <c r="F11" s="87"/>
      <c r="G11" s="87"/>
      <c r="H11" s="88"/>
    </row>
    <row r="12" spans="1:8" x14ac:dyDescent="0.25">
      <c r="A12" s="89"/>
      <c r="B12" s="87"/>
      <c r="C12" s="87"/>
      <c r="D12" s="87"/>
      <c r="E12" s="87"/>
      <c r="F12" s="87"/>
      <c r="G12" s="87"/>
      <c r="H12" s="88"/>
    </row>
    <row r="13" spans="1:8" x14ac:dyDescent="0.25">
      <c r="A13" s="89"/>
      <c r="B13" s="87"/>
      <c r="C13" s="87"/>
      <c r="D13" s="87"/>
      <c r="E13" s="87"/>
      <c r="F13" s="87"/>
      <c r="G13" s="87"/>
      <c r="H13" s="88"/>
    </row>
    <row r="14" spans="1:8" x14ac:dyDescent="0.25">
      <c r="A14" s="89"/>
      <c r="B14" s="87"/>
      <c r="C14" s="87"/>
      <c r="D14" s="87"/>
      <c r="E14" s="87"/>
      <c r="F14" s="87"/>
      <c r="G14" s="87"/>
      <c r="H14" s="88"/>
    </row>
    <row r="15" spans="1:8" x14ac:dyDescent="0.25">
      <c r="A15" s="89"/>
      <c r="B15" s="87"/>
      <c r="C15" s="87"/>
      <c r="D15" s="87"/>
      <c r="E15" s="87"/>
      <c r="F15" s="87"/>
      <c r="G15" s="87"/>
      <c r="H15" s="88"/>
    </row>
    <row r="16" spans="1:8" ht="283.5" customHeight="1" x14ac:dyDescent="0.25">
      <c r="A16" s="89"/>
      <c r="B16" s="87"/>
      <c r="C16" s="87"/>
      <c r="D16" s="87"/>
      <c r="E16" s="87"/>
      <c r="F16" s="87"/>
      <c r="G16" s="87"/>
      <c r="H16" s="88"/>
    </row>
    <row r="17" spans="1:8" ht="27.75" customHeight="1" x14ac:dyDescent="0.25">
      <c r="A17" s="90" t="s">
        <v>1</v>
      </c>
      <c r="B17" s="91"/>
      <c r="C17" s="91"/>
      <c r="D17" s="91"/>
      <c r="E17" s="91"/>
      <c r="F17" s="91"/>
      <c r="G17" s="91"/>
      <c r="H17" s="92"/>
    </row>
    <row r="18" spans="1:8" ht="21" customHeight="1" x14ac:dyDescent="0.25">
      <c r="A18" s="93" t="s">
        <v>2</v>
      </c>
      <c r="B18" s="94"/>
      <c r="C18" s="94"/>
      <c r="D18" s="94"/>
      <c r="E18" s="94"/>
      <c r="F18" s="94"/>
      <c r="G18" s="94"/>
      <c r="H18" s="95"/>
    </row>
    <row r="19" spans="1:8" ht="21" customHeight="1" x14ac:dyDescent="0.25">
      <c r="A19" s="96" t="s">
        <v>3</v>
      </c>
      <c r="B19" s="97"/>
      <c r="C19" s="97"/>
      <c r="D19" s="97"/>
      <c r="E19" s="97"/>
      <c r="F19" s="97"/>
      <c r="G19" s="97"/>
      <c r="H19" s="98"/>
    </row>
    <row r="20" spans="1:8" ht="15" customHeight="1" x14ac:dyDescent="0.25">
      <c r="A20" s="65" t="s">
        <v>4</v>
      </c>
      <c r="B20" s="66"/>
      <c r="C20" s="66"/>
      <c r="D20" s="66"/>
      <c r="E20" s="66"/>
      <c r="F20" s="66"/>
      <c r="G20" s="66"/>
      <c r="H20" s="67"/>
    </row>
    <row r="21" spans="1:8" ht="24.75" customHeight="1" x14ac:dyDescent="0.25">
      <c r="A21" s="68"/>
      <c r="B21" s="69"/>
      <c r="C21" s="69"/>
      <c r="D21" s="69"/>
      <c r="E21" s="69"/>
      <c r="F21" s="69"/>
      <c r="G21" s="69"/>
      <c r="H21" s="70"/>
    </row>
    <row r="22" spans="1:8" ht="17.149999999999999" customHeight="1" x14ac:dyDescent="0.25">
      <c r="A22" s="68"/>
      <c r="B22" s="69"/>
      <c r="C22" s="69"/>
      <c r="D22" s="69"/>
      <c r="E22" s="69"/>
      <c r="F22" s="69"/>
      <c r="G22" s="69"/>
      <c r="H22" s="70"/>
    </row>
    <row r="23" spans="1:8" ht="17.149999999999999" customHeight="1" x14ac:dyDescent="0.25">
      <c r="A23" s="68"/>
      <c r="B23" s="69"/>
      <c r="C23" s="69"/>
      <c r="D23" s="69"/>
      <c r="E23" s="69"/>
      <c r="F23" s="69"/>
      <c r="G23" s="69"/>
      <c r="H23" s="70"/>
    </row>
    <row r="24" spans="1:8" ht="17.149999999999999" customHeight="1" x14ac:dyDescent="0.25">
      <c r="A24" s="68"/>
      <c r="B24" s="69"/>
      <c r="C24" s="69"/>
      <c r="D24" s="69"/>
      <c r="E24" s="69"/>
      <c r="F24" s="69"/>
      <c r="G24" s="69"/>
      <c r="H24" s="70"/>
    </row>
    <row r="25" spans="1:8" ht="24.75" customHeight="1" x14ac:dyDescent="0.25">
      <c r="A25" s="68"/>
      <c r="B25" s="69"/>
      <c r="C25" s="69"/>
      <c r="D25" s="69"/>
      <c r="E25" s="69"/>
      <c r="F25" s="69"/>
      <c r="G25" s="69"/>
      <c r="H25" s="70"/>
    </row>
    <row r="26" spans="1:8" ht="24.75" customHeight="1" x14ac:dyDescent="0.25">
      <c r="A26" s="68"/>
      <c r="B26" s="69"/>
      <c r="C26" s="69"/>
      <c r="D26" s="69"/>
      <c r="E26" s="69"/>
      <c r="F26" s="69"/>
      <c r="G26" s="69"/>
      <c r="H26" s="70"/>
    </row>
    <row r="27" spans="1:8" ht="15" customHeight="1" x14ac:dyDescent="0.25">
      <c r="A27" s="68"/>
      <c r="B27" s="69"/>
      <c r="C27" s="69"/>
      <c r="D27" s="69"/>
      <c r="E27" s="69"/>
      <c r="F27" s="69"/>
      <c r="G27" s="69"/>
      <c r="H27" s="70"/>
    </row>
    <row r="28" spans="1:8" ht="129.75" customHeight="1" x14ac:dyDescent="0.25">
      <c r="A28" s="71"/>
      <c r="B28" s="72"/>
      <c r="C28" s="72"/>
      <c r="D28" s="72"/>
      <c r="E28" s="72"/>
      <c r="F28" s="72"/>
      <c r="G28" s="72"/>
      <c r="H28" s="73"/>
    </row>
    <row r="29" spans="1:8" ht="18.75" customHeight="1" x14ac:dyDescent="0.25">
      <c r="A29" s="74"/>
      <c r="B29" s="75"/>
      <c r="C29" s="75"/>
      <c r="D29" s="75"/>
      <c r="E29" s="75"/>
      <c r="F29" s="75"/>
      <c r="G29" s="75"/>
      <c r="H29" s="76"/>
    </row>
    <row r="30" spans="1:8" ht="33.75" customHeight="1" x14ac:dyDescent="0.25"/>
    <row r="31" spans="1:8" ht="33.75" customHeight="1" x14ac:dyDescent="0.25"/>
    <row r="32" spans="1:8" ht="33.75" customHeight="1" x14ac:dyDescent="0.25"/>
    <row r="33" ht="33.75" customHeight="1" x14ac:dyDescent="0.25"/>
    <row r="34" ht="33.75" customHeight="1" x14ac:dyDescent="0.25"/>
    <row r="35" ht="33.75" customHeight="1" x14ac:dyDescent="0.25"/>
    <row r="36" ht="33.75" customHeight="1" x14ac:dyDescent="0.25"/>
    <row r="37" ht="39" customHeight="1" x14ac:dyDescent="0.25"/>
    <row r="38" ht="17.149999999999999" customHeight="1" x14ac:dyDescent="0.25"/>
    <row r="39" ht="32.15" customHeight="1" x14ac:dyDescent="0.25"/>
    <row r="40" ht="32.15" customHeight="1" x14ac:dyDescent="0.25"/>
    <row r="41" ht="32.15" customHeight="1" x14ac:dyDescent="0.25"/>
    <row r="42" ht="32.15" customHeight="1" x14ac:dyDescent="0.25"/>
    <row r="43" ht="32.15" customHeight="1" x14ac:dyDescent="0.25"/>
    <row r="44" ht="32.15" customHeight="1" x14ac:dyDescent="0.25"/>
    <row r="45" ht="32.15" customHeight="1" x14ac:dyDescent="0.25"/>
    <row r="46" ht="32.15" customHeight="1" x14ac:dyDescent="0.25"/>
    <row r="47" ht="32.15" customHeight="1" x14ac:dyDescent="0.25"/>
    <row r="48" ht="32.15" customHeight="1" x14ac:dyDescent="0.25"/>
    <row r="49" ht="32.15" customHeight="1" x14ac:dyDescent="0.25"/>
    <row r="50" ht="32.15" customHeight="1" x14ac:dyDescent="0.25"/>
    <row r="51" ht="32.15" customHeight="1" x14ac:dyDescent="0.25"/>
    <row r="52" ht="32.15" customHeight="1" x14ac:dyDescent="0.25"/>
    <row r="53" ht="32.15" customHeight="1" x14ac:dyDescent="0.25"/>
    <row r="54" ht="32.15" customHeight="1" x14ac:dyDescent="0.25"/>
    <row r="55" ht="32.15" customHeight="1" x14ac:dyDescent="0.25"/>
    <row r="56" ht="32.15" customHeight="1" x14ac:dyDescent="0.25"/>
    <row r="57" ht="32.15" customHeight="1" x14ac:dyDescent="0.25"/>
    <row r="58" ht="32.15" customHeight="1" x14ac:dyDescent="0.25"/>
    <row r="59" ht="32.15" customHeight="1" x14ac:dyDescent="0.25"/>
    <row r="60" ht="35.15" customHeight="1" x14ac:dyDescent="0.25"/>
    <row r="61" ht="32.15" customHeight="1" x14ac:dyDescent="0.25"/>
    <row r="62" ht="32.15" customHeight="1" x14ac:dyDescent="0.25"/>
    <row r="63" ht="32.15" customHeight="1" x14ac:dyDescent="0.25"/>
    <row r="64" ht="32.15" customHeight="1" x14ac:dyDescent="0.25"/>
    <row r="65" ht="32.15" customHeight="1" x14ac:dyDescent="0.25"/>
    <row r="66" ht="32.15" customHeight="1" x14ac:dyDescent="0.25"/>
    <row r="67" ht="32.15" customHeight="1" x14ac:dyDescent="0.25"/>
    <row r="68" ht="32.15" customHeight="1" x14ac:dyDescent="0.25"/>
    <row r="69" ht="32.15" customHeight="1" x14ac:dyDescent="0.25"/>
    <row r="70" ht="32.15" customHeight="1" x14ac:dyDescent="0.25"/>
    <row r="71" ht="32.15" customHeight="1" x14ac:dyDescent="0.25"/>
    <row r="72" ht="32.15" customHeight="1" x14ac:dyDescent="0.25"/>
    <row r="73" ht="32.15" customHeight="1" x14ac:dyDescent="0.25"/>
    <row r="74" ht="32.15" customHeight="1" x14ac:dyDescent="0.25"/>
    <row r="75" ht="32.15" customHeight="1" x14ac:dyDescent="0.25"/>
    <row r="76" ht="32.15" customHeight="1" x14ac:dyDescent="0.25"/>
    <row r="77" ht="32.15" customHeight="1" x14ac:dyDescent="0.25"/>
    <row r="78" ht="32.15" customHeight="1" x14ac:dyDescent="0.25"/>
    <row r="79" ht="32.15" customHeight="1" x14ac:dyDescent="0.25"/>
    <row r="80" ht="32.15" customHeight="1" x14ac:dyDescent="0.25"/>
    <row r="81" ht="32.15" customHeight="1" x14ac:dyDescent="0.25"/>
  </sheetData>
  <mergeCells count="8">
    <mergeCell ref="A20:H28"/>
    <mergeCell ref="A29:H29"/>
    <mergeCell ref="A1:H6"/>
    <mergeCell ref="A7:H7"/>
    <mergeCell ref="A8:H16"/>
    <mergeCell ref="A17:H17"/>
    <mergeCell ref="A18:H18"/>
    <mergeCell ref="A19:H19"/>
  </mergeCells>
  <hyperlinks>
    <hyperlink ref="A7" location="Request_for_Program_Approval" display="Instructions for Completing the Request for Approval Form"/>
    <hyperlink ref="B7" location="Request_for_Program_Approval" display="Request_for_Program_Approval"/>
    <hyperlink ref="C7" location="Request_for_Program_Approval" display="Request_for_Program_Approval"/>
    <hyperlink ref="D7" location="Request_for_Program_Approval" display="Request_for_Program_Approval"/>
    <hyperlink ref="E7" location="Request_for_Program_Approval" display="Request_for_Program_Approval"/>
    <hyperlink ref="F7" location="Request_for_Program_Approval" display="Request_for_Program_Approval"/>
    <hyperlink ref="G7" location="Request_for_Program_Approval" display="Request_for_Program_Approval"/>
    <hyperlink ref="H7" location="Request_for_Program_Approval" display="Request_for_Program_Approval"/>
    <hyperlink ref="A18:H18" location="Form!A1" display="Fill out the information on the Form tab."/>
    <hyperlink ref="A19:H19" location="'Day 1'!A1" display="For events with more than one contact time/day, complete the information on the Day 1-Day 5 tab(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1"/>
  <sheetViews>
    <sheetView topLeftCell="A27" workbookViewId="0">
      <selection activeCell="A7" sqref="A7:H7"/>
    </sheetView>
  </sheetViews>
  <sheetFormatPr defaultColWidth="12.7265625" defaultRowHeight="12.5" x14ac:dyDescent="0.25"/>
  <cols>
    <col min="1" max="1" width="14" style="1" customWidth="1"/>
    <col min="2" max="2" width="7.81640625" style="1" customWidth="1"/>
    <col min="3" max="3" width="5.453125" style="1" hidden="1" customWidth="1"/>
    <col min="4" max="4" width="30" style="1" customWidth="1"/>
    <col min="5" max="5" width="15.81640625" style="1" hidden="1" customWidth="1"/>
    <col min="6" max="6" width="22" style="1" customWidth="1"/>
    <col min="7" max="7" width="6.54296875" style="1" hidden="1" customWidth="1"/>
    <col min="8" max="8" width="40.1796875" style="1" customWidth="1"/>
    <col min="9" max="9" width="2.54296875" style="1" customWidth="1"/>
    <col min="10" max="16384" width="12.7265625" style="1"/>
  </cols>
  <sheetData>
    <row r="1" spans="1:8" ht="12" customHeight="1" x14ac:dyDescent="0.25">
      <c r="A1" s="77" t="s">
        <v>27</v>
      </c>
      <c r="B1" s="99"/>
      <c r="C1" s="99"/>
      <c r="D1" s="99"/>
      <c r="E1" s="99"/>
      <c r="F1" s="99"/>
      <c r="G1" s="99"/>
      <c r="H1" s="100"/>
    </row>
    <row r="2" spans="1:8" ht="12" customHeight="1" x14ac:dyDescent="0.25">
      <c r="A2" s="101"/>
      <c r="B2" s="102"/>
      <c r="C2" s="102"/>
      <c r="D2" s="102"/>
      <c r="E2" s="102"/>
      <c r="F2" s="102"/>
      <c r="G2" s="102"/>
      <c r="H2" s="103"/>
    </row>
    <row r="3" spans="1:8" ht="12" customHeight="1" x14ac:dyDescent="0.25">
      <c r="A3" s="101"/>
      <c r="B3" s="102"/>
      <c r="C3" s="102"/>
      <c r="D3" s="102"/>
      <c r="E3" s="102"/>
      <c r="F3" s="102"/>
      <c r="G3" s="102"/>
      <c r="H3" s="103"/>
    </row>
    <row r="4" spans="1:8" ht="12" customHeight="1" x14ac:dyDescent="0.25">
      <c r="A4" s="101"/>
      <c r="B4" s="102"/>
      <c r="C4" s="102"/>
      <c r="D4" s="102"/>
      <c r="E4" s="102"/>
      <c r="F4" s="102"/>
      <c r="G4" s="102"/>
      <c r="H4" s="103"/>
    </row>
    <row r="5" spans="1:8" ht="12" customHeight="1" x14ac:dyDescent="0.25">
      <c r="A5" s="101"/>
      <c r="B5" s="102"/>
      <c r="C5" s="102"/>
      <c r="D5" s="102"/>
      <c r="E5" s="102"/>
      <c r="F5" s="102"/>
      <c r="G5" s="102"/>
      <c r="H5" s="103"/>
    </row>
    <row r="6" spans="1:8" ht="29.25" customHeight="1" x14ac:dyDescent="0.25">
      <c r="A6" s="104"/>
      <c r="B6" s="105"/>
      <c r="C6" s="105"/>
      <c r="D6" s="105"/>
      <c r="E6" s="105"/>
      <c r="F6" s="105"/>
      <c r="G6" s="105"/>
      <c r="H6" s="106"/>
    </row>
    <row r="7" spans="1:8" ht="38.15" customHeight="1" x14ac:dyDescent="0.25">
      <c r="A7" s="107" t="s">
        <v>6</v>
      </c>
      <c r="B7" s="108"/>
      <c r="C7" s="108"/>
      <c r="D7" s="108"/>
      <c r="E7" s="108"/>
      <c r="F7" s="108"/>
      <c r="G7" s="108"/>
      <c r="H7" s="109"/>
    </row>
    <row r="8" spans="1:8" ht="12.65" customHeight="1" x14ac:dyDescent="0.25">
      <c r="A8" s="110" t="s">
        <v>7</v>
      </c>
      <c r="B8" s="111"/>
      <c r="C8" s="111"/>
      <c r="D8" s="111"/>
      <c r="E8" s="111"/>
      <c r="F8" s="111"/>
      <c r="G8" s="111"/>
      <c r="H8" s="112"/>
    </row>
    <row r="9" spans="1:8" ht="12.65" customHeight="1" x14ac:dyDescent="0.25">
      <c r="A9" s="113"/>
      <c r="B9" s="114"/>
      <c r="C9" s="114"/>
      <c r="D9" s="114"/>
      <c r="E9" s="114"/>
      <c r="F9" s="114"/>
      <c r="G9" s="114"/>
      <c r="H9" s="115"/>
    </row>
    <row r="10" spans="1:8" ht="2.15" customHeight="1" x14ac:dyDescent="0.25">
      <c r="A10" s="113"/>
      <c r="B10" s="114"/>
      <c r="C10" s="114"/>
      <c r="D10" s="114"/>
      <c r="E10" s="114"/>
      <c r="F10" s="114"/>
      <c r="G10" s="114"/>
      <c r="H10" s="115"/>
    </row>
    <row r="11" spans="1:8" ht="12" hidden="1" customHeight="1" x14ac:dyDescent="0.25">
      <c r="A11" s="113"/>
      <c r="B11" s="114"/>
      <c r="C11" s="114"/>
      <c r="D11" s="114"/>
      <c r="E11" s="114"/>
      <c r="F11" s="114"/>
      <c r="G11" s="114"/>
      <c r="H11" s="115"/>
    </row>
    <row r="12" spans="1:8" ht="12" hidden="1" customHeight="1" x14ac:dyDescent="0.25">
      <c r="A12" s="113"/>
      <c r="B12" s="114"/>
      <c r="C12" s="114"/>
      <c r="D12" s="114"/>
      <c r="E12" s="114"/>
      <c r="F12" s="114"/>
      <c r="G12" s="114"/>
      <c r="H12" s="115"/>
    </row>
    <row r="13" spans="1:8" ht="12" hidden="1" customHeight="1" x14ac:dyDescent="0.25">
      <c r="A13" s="113"/>
      <c r="B13" s="114"/>
      <c r="C13" s="114"/>
      <c r="D13" s="114"/>
      <c r="E13" s="114"/>
      <c r="F13" s="114"/>
      <c r="G13" s="114"/>
      <c r="H13" s="115"/>
    </row>
    <row r="14" spans="1:8" ht="12" hidden="1" customHeight="1" x14ac:dyDescent="0.25">
      <c r="A14" s="113"/>
      <c r="B14" s="114"/>
      <c r="C14" s="114"/>
      <c r="D14" s="114"/>
      <c r="E14" s="114"/>
      <c r="F14" s="114"/>
      <c r="G14" s="114"/>
      <c r="H14" s="115"/>
    </row>
    <row r="15" spans="1:8" ht="12" hidden="1" customHeight="1" x14ac:dyDescent="0.25">
      <c r="A15" s="113"/>
      <c r="B15" s="114"/>
      <c r="C15" s="114"/>
      <c r="D15" s="114"/>
      <c r="E15" s="114"/>
      <c r="F15" s="114"/>
      <c r="G15" s="114"/>
      <c r="H15" s="115"/>
    </row>
    <row r="16" spans="1:8" ht="110.15" hidden="1" customHeight="1" x14ac:dyDescent="0.25">
      <c r="A16" s="116"/>
      <c r="B16" s="117"/>
      <c r="C16" s="117"/>
      <c r="D16" s="117"/>
      <c r="E16" s="117"/>
      <c r="F16" s="117"/>
      <c r="G16" s="117"/>
      <c r="H16" s="118"/>
    </row>
    <row r="17" spans="1:8" ht="18" customHeight="1" x14ac:dyDescent="0.25">
      <c r="A17" s="119" t="s">
        <v>8</v>
      </c>
      <c r="B17" s="120"/>
      <c r="C17" s="120"/>
      <c r="D17" s="120"/>
      <c r="E17" s="120"/>
      <c r="F17" s="120"/>
      <c r="G17" s="120"/>
      <c r="H17" s="121"/>
    </row>
    <row r="18" spans="1:8" ht="15" customHeight="1" x14ac:dyDescent="0.25">
      <c r="A18" s="122" t="s">
        <v>9</v>
      </c>
      <c r="B18" s="123"/>
      <c r="C18" s="123"/>
      <c r="D18" s="126"/>
      <c r="E18" s="126"/>
      <c r="F18" s="126"/>
      <c r="G18" s="126"/>
      <c r="H18" s="127"/>
    </row>
    <row r="19" spans="1:8" ht="45.75" customHeight="1" x14ac:dyDescent="0.25">
      <c r="A19" s="124"/>
      <c r="B19" s="125"/>
      <c r="C19" s="125"/>
      <c r="D19" s="128"/>
      <c r="E19" s="128"/>
      <c r="F19" s="128"/>
      <c r="G19" s="128"/>
      <c r="H19" s="129"/>
    </row>
    <row r="20" spans="1:8" ht="22" customHeight="1" x14ac:dyDescent="0.25">
      <c r="A20" s="122" t="s">
        <v>10</v>
      </c>
      <c r="B20" s="123"/>
      <c r="C20" s="123"/>
      <c r="D20" s="132"/>
      <c r="E20" s="132"/>
      <c r="F20" s="132"/>
      <c r="G20" s="132"/>
      <c r="H20" s="133"/>
    </row>
    <row r="21" spans="1:8" ht="22" customHeight="1" x14ac:dyDescent="0.25">
      <c r="A21" s="130"/>
      <c r="B21" s="131"/>
      <c r="C21" s="131"/>
      <c r="D21" s="134"/>
      <c r="E21" s="134"/>
      <c r="F21" s="134"/>
      <c r="G21" s="134"/>
      <c r="H21" s="135"/>
    </row>
    <row r="22" spans="1:8" ht="23.15" customHeight="1" x14ac:dyDescent="0.25">
      <c r="A22" s="124"/>
      <c r="B22" s="125"/>
      <c r="C22" s="125"/>
      <c r="D22" s="136"/>
      <c r="E22" s="136"/>
      <c r="F22" s="136"/>
      <c r="G22" s="136"/>
      <c r="H22" s="137"/>
    </row>
    <row r="23" spans="1:8" ht="36" customHeight="1" x14ac:dyDescent="0.25">
      <c r="A23" s="138" t="s">
        <v>11</v>
      </c>
      <c r="B23" s="139"/>
      <c r="C23" s="3"/>
      <c r="D23" s="140"/>
      <c r="E23" s="141"/>
      <c r="F23" s="138" t="s">
        <v>12</v>
      </c>
      <c r="G23" s="139"/>
      <c r="H23" s="2"/>
    </row>
    <row r="24" spans="1:8" ht="36" customHeight="1" x14ac:dyDescent="0.25">
      <c r="A24" s="138" t="s">
        <v>13</v>
      </c>
      <c r="B24" s="139"/>
      <c r="C24" s="139"/>
      <c r="D24" s="154"/>
      <c r="E24" s="154"/>
      <c r="F24" s="155"/>
      <c r="G24" s="155"/>
      <c r="H24" s="4"/>
    </row>
    <row r="25" spans="1:8" ht="18" customHeight="1" x14ac:dyDescent="0.25">
      <c r="A25" s="119" t="s">
        <v>14</v>
      </c>
      <c r="B25" s="120"/>
      <c r="C25" s="120"/>
      <c r="D25" s="120"/>
      <c r="E25" s="120"/>
      <c r="F25" s="120"/>
      <c r="G25" s="120"/>
      <c r="H25" s="121"/>
    </row>
    <row r="26" spans="1:8" ht="16.5" customHeight="1" x14ac:dyDescent="0.25">
      <c r="A26" s="122" t="s">
        <v>15</v>
      </c>
      <c r="B26" s="123"/>
      <c r="C26" s="123"/>
      <c r="D26" s="126"/>
      <c r="E26" s="126"/>
      <c r="F26" s="126"/>
      <c r="G26" s="126"/>
      <c r="H26" s="127"/>
    </row>
    <row r="27" spans="1:8" ht="19" customHeight="1" x14ac:dyDescent="0.25">
      <c r="A27" s="124"/>
      <c r="B27" s="125"/>
      <c r="C27" s="125"/>
      <c r="D27" s="128"/>
      <c r="E27" s="128"/>
      <c r="F27" s="128"/>
      <c r="G27" s="128"/>
      <c r="H27" s="129"/>
    </row>
    <row r="28" spans="1:8" ht="36" customHeight="1" x14ac:dyDescent="0.25">
      <c r="A28" s="138" t="s">
        <v>16</v>
      </c>
      <c r="B28" s="139"/>
      <c r="C28" s="139"/>
      <c r="D28" s="140"/>
      <c r="E28" s="140"/>
      <c r="F28" s="140"/>
      <c r="G28" s="140"/>
      <c r="H28" s="141"/>
    </row>
    <row r="29" spans="1:8" ht="45" customHeight="1" x14ac:dyDescent="0.25">
      <c r="A29" s="138" t="s">
        <v>17</v>
      </c>
      <c r="B29" s="139"/>
      <c r="C29" s="139"/>
      <c r="D29" s="156"/>
      <c r="E29" s="157"/>
      <c r="F29" s="138" t="s">
        <v>18</v>
      </c>
      <c r="G29" s="139"/>
      <c r="H29" s="5"/>
    </row>
    <row r="30" spans="1:8" ht="17.149999999999999" customHeight="1" x14ac:dyDescent="0.25">
      <c r="A30" s="122" t="s">
        <v>19</v>
      </c>
      <c r="B30" s="123"/>
      <c r="C30" s="142"/>
      <c r="D30" s="143"/>
      <c r="E30" s="146" t="s">
        <v>20</v>
      </c>
      <c r="F30" s="147"/>
      <c r="G30" s="150"/>
      <c r="H30" s="151"/>
    </row>
    <row r="31" spans="1:8" ht="19" customHeight="1" x14ac:dyDescent="0.25">
      <c r="A31" s="124"/>
      <c r="B31" s="125"/>
      <c r="C31" s="144"/>
      <c r="D31" s="145"/>
      <c r="E31" s="148"/>
      <c r="F31" s="149"/>
      <c r="G31" s="152"/>
      <c r="H31" s="153"/>
    </row>
    <row r="32" spans="1:8" ht="82" customHeight="1" x14ac:dyDescent="0.25">
      <c r="A32" s="122" t="s">
        <v>21</v>
      </c>
      <c r="B32" s="123"/>
      <c r="C32" s="123"/>
      <c r="D32" s="123"/>
      <c r="E32" s="126"/>
      <c r="F32" s="126"/>
      <c r="G32" s="126"/>
      <c r="H32" s="127"/>
    </row>
    <row r="33" spans="1:8" ht="35.25" customHeight="1" x14ac:dyDescent="0.25">
      <c r="A33" s="124"/>
      <c r="B33" s="125"/>
      <c r="C33" s="125"/>
      <c r="D33" s="125"/>
      <c r="E33" s="128"/>
      <c r="F33" s="128"/>
      <c r="G33" s="128"/>
      <c r="H33" s="129"/>
    </row>
    <row r="34" spans="1:8" ht="36.75" customHeight="1" x14ac:dyDescent="0.25">
      <c r="A34" s="122" t="s">
        <v>22</v>
      </c>
      <c r="B34" s="123"/>
      <c r="C34" s="123"/>
      <c r="D34" s="123"/>
      <c r="E34" s="126"/>
      <c r="F34" s="126"/>
      <c r="G34" s="126"/>
      <c r="H34" s="127"/>
    </row>
    <row r="35" spans="1:8" ht="3" hidden="1" customHeight="1" x14ac:dyDescent="0.25">
      <c r="A35" s="124"/>
      <c r="B35" s="125"/>
      <c r="C35" s="125"/>
      <c r="D35" s="125"/>
      <c r="E35" s="128"/>
      <c r="F35" s="128"/>
      <c r="G35" s="128"/>
      <c r="H35" s="129"/>
    </row>
    <row r="36" spans="1:8" ht="24" customHeight="1" x14ac:dyDescent="0.25">
      <c r="A36" s="161" t="s">
        <v>23</v>
      </c>
      <c r="B36" s="162"/>
      <c r="C36" s="162"/>
      <c r="D36" s="162"/>
      <c r="E36" s="162"/>
      <c r="F36" s="162"/>
      <c r="G36" s="162"/>
      <c r="H36" s="6">
        <f>SUM('[1]Day 1'!$I$73,'[1]Day 2'!$I$73,'[1]Day 3'!$I$73,'[1]Day 4'!$I$73,'[1]Day 5'!$I$73,'[1]Day 6'!$I$73)</f>
        <v>0</v>
      </c>
    </row>
    <row r="37" spans="1:8" ht="31" customHeight="1" x14ac:dyDescent="0.25">
      <c r="A37" s="163" t="s">
        <v>24</v>
      </c>
      <c r="B37" s="164"/>
      <c r="C37" s="164"/>
      <c r="D37" s="164"/>
      <c r="E37" s="164"/>
      <c r="F37" s="164"/>
      <c r="G37" s="165">
        <f>'[1]SDCE Assignment'!I55</f>
        <v>0</v>
      </c>
      <c r="H37" s="166"/>
    </row>
    <row r="38" spans="1:8" ht="18" customHeight="1" x14ac:dyDescent="0.25">
      <c r="A38" s="169"/>
      <c r="B38" s="170"/>
      <c r="C38" s="170"/>
      <c r="D38" s="170"/>
      <c r="E38" s="170"/>
      <c r="F38" s="170"/>
      <c r="G38" s="167"/>
      <c r="H38" s="168"/>
    </row>
    <row r="39" spans="1:8" ht="20.149999999999999" customHeight="1" x14ac:dyDescent="0.25">
      <c r="A39" s="158" t="s">
        <v>25</v>
      </c>
      <c r="B39" s="159"/>
      <c r="C39" s="159"/>
      <c r="D39" s="159"/>
      <c r="E39" s="159"/>
      <c r="F39" s="159"/>
      <c r="G39" s="159"/>
      <c r="H39" s="160"/>
    </row>
    <row r="40" spans="1:8" ht="8.25" customHeight="1" x14ac:dyDescent="0.25">
      <c r="A40" s="7" t="s">
        <v>26</v>
      </c>
    </row>
    <row r="41" spans="1:8" ht="33.75" customHeight="1" x14ac:dyDescent="0.25"/>
    <row r="42" spans="1:8" ht="33.75" customHeight="1" x14ac:dyDescent="0.25"/>
    <row r="43" spans="1:8" ht="33.75" customHeight="1" x14ac:dyDescent="0.25"/>
    <row r="44" spans="1:8" ht="33.75" customHeight="1" x14ac:dyDescent="0.25"/>
    <row r="45" spans="1:8" ht="33.75" customHeight="1" x14ac:dyDescent="0.25"/>
    <row r="46" spans="1:8" ht="33.75" customHeight="1" x14ac:dyDescent="0.25"/>
    <row r="47" spans="1:8" ht="33.75" customHeight="1" x14ac:dyDescent="0.25"/>
    <row r="48" spans="1:8" ht="33.75" customHeight="1" x14ac:dyDescent="0.25"/>
    <row r="49" ht="33.75" customHeight="1" x14ac:dyDescent="0.25"/>
    <row r="50" ht="33.75" customHeight="1" x14ac:dyDescent="0.25"/>
    <row r="51" ht="33.75" customHeight="1" x14ac:dyDescent="0.25"/>
    <row r="52" ht="33.75" customHeight="1" x14ac:dyDescent="0.25"/>
    <row r="53" ht="33.75" customHeight="1" x14ac:dyDescent="0.25"/>
    <row r="54" ht="33.75" customHeight="1" x14ac:dyDescent="0.25"/>
    <row r="55" ht="33.75" customHeight="1" x14ac:dyDescent="0.25"/>
    <row r="56" ht="33.75" customHeight="1" x14ac:dyDescent="0.25"/>
    <row r="57" ht="39" customHeight="1" x14ac:dyDescent="0.25"/>
    <row r="58" ht="17.149999999999999" customHeight="1" x14ac:dyDescent="0.25"/>
    <row r="59" ht="32.15" customHeight="1" x14ac:dyDescent="0.25"/>
    <row r="60" ht="32.15" customHeight="1" x14ac:dyDescent="0.25"/>
    <row r="61" ht="32.15" customHeight="1" x14ac:dyDescent="0.25"/>
    <row r="62" ht="32.15" customHeight="1" x14ac:dyDescent="0.25"/>
    <row r="63" ht="32.15" customHeight="1" x14ac:dyDescent="0.25"/>
    <row r="64" ht="32.15" customHeight="1" x14ac:dyDescent="0.25"/>
    <row r="65" ht="32.15" customHeight="1" x14ac:dyDescent="0.25"/>
    <row r="66" ht="32.15" customHeight="1" x14ac:dyDescent="0.25"/>
    <row r="67" ht="32.15" customHeight="1" x14ac:dyDescent="0.25"/>
    <row r="68" ht="32.15" customHeight="1" x14ac:dyDescent="0.25"/>
    <row r="69" ht="32.15" customHeight="1" x14ac:dyDescent="0.25"/>
    <row r="70" ht="32.15" customHeight="1" x14ac:dyDescent="0.25"/>
    <row r="71" ht="32.15" customHeight="1" x14ac:dyDescent="0.25"/>
    <row r="72" ht="32.15" customHeight="1" x14ac:dyDescent="0.25"/>
    <row r="73" ht="32.15" customHeight="1" x14ac:dyDescent="0.25"/>
    <row r="74" ht="32.15" customHeight="1" x14ac:dyDescent="0.25"/>
    <row r="75" ht="32.15" customHeight="1" x14ac:dyDescent="0.25"/>
    <row r="76" ht="32.15" customHeight="1" x14ac:dyDescent="0.25"/>
    <row r="77" ht="32.15" customHeight="1" x14ac:dyDescent="0.25"/>
    <row r="78" ht="32.15" customHeight="1" x14ac:dyDescent="0.25"/>
    <row r="79" ht="32.15" customHeight="1" x14ac:dyDescent="0.25"/>
    <row r="80" ht="35.15" customHeight="1" x14ac:dyDescent="0.25"/>
    <row r="81" ht="32.15" customHeight="1" x14ac:dyDescent="0.25"/>
    <row r="82" ht="32.15" customHeight="1" x14ac:dyDescent="0.25"/>
    <row r="83" ht="32.15" customHeight="1" x14ac:dyDescent="0.25"/>
    <row r="84" ht="32.15" customHeight="1" x14ac:dyDescent="0.25"/>
    <row r="85" ht="32.15" customHeight="1" x14ac:dyDescent="0.25"/>
    <row r="86" ht="32.15" customHeight="1" x14ac:dyDescent="0.25"/>
    <row r="87" ht="32.15" customHeight="1" x14ac:dyDescent="0.25"/>
    <row r="88" ht="32.15" customHeight="1" x14ac:dyDescent="0.25"/>
    <row r="89" ht="32.15" customHeight="1" x14ac:dyDescent="0.25"/>
    <row r="90" ht="32.15" customHeight="1" x14ac:dyDescent="0.25"/>
    <row r="91" ht="32.15" customHeight="1" x14ac:dyDescent="0.25"/>
    <row r="92" ht="32.15" customHeight="1" x14ac:dyDescent="0.25"/>
    <row r="93" ht="32.15" customHeight="1" x14ac:dyDescent="0.25"/>
    <row r="94" ht="32.15" customHeight="1" x14ac:dyDescent="0.25"/>
    <row r="95" ht="32.15" customHeight="1" x14ac:dyDescent="0.25"/>
    <row r="96" ht="32.15" customHeight="1" x14ac:dyDescent="0.25"/>
    <row r="97" ht="32.15" customHeight="1" x14ac:dyDescent="0.25"/>
    <row r="98" ht="32.15" customHeight="1" x14ac:dyDescent="0.25"/>
    <row r="99" ht="32.15" customHeight="1" x14ac:dyDescent="0.25"/>
    <row r="100" ht="32.15" customHeight="1" x14ac:dyDescent="0.25"/>
    <row r="101" ht="32.15" customHeight="1" x14ac:dyDescent="0.25"/>
  </sheetData>
  <mergeCells count="37">
    <mergeCell ref="A39:H39"/>
    <mergeCell ref="A32:D33"/>
    <mergeCell ref="E32:H33"/>
    <mergeCell ref="A34:D35"/>
    <mergeCell ref="E34:H35"/>
    <mergeCell ref="A36:G36"/>
    <mergeCell ref="A37:F37"/>
    <mergeCell ref="G37:H38"/>
    <mergeCell ref="A38:F38"/>
    <mergeCell ref="A30:B31"/>
    <mergeCell ref="C30:D31"/>
    <mergeCell ref="E30:F31"/>
    <mergeCell ref="G30:H31"/>
    <mergeCell ref="A24:C24"/>
    <mergeCell ref="D24:E24"/>
    <mergeCell ref="F24:G24"/>
    <mergeCell ref="A25:H25"/>
    <mergeCell ref="A26:C27"/>
    <mergeCell ref="D26:H27"/>
    <mergeCell ref="A28:C28"/>
    <mergeCell ref="D28:H28"/>
    <mergeCell ref="A29:C29"/>
    <mergeCell ref="D29:E29"/>
    <mergeCell ref="F29:G29"/>
    <mergeCell ref="A20:C22"/>
    <mergeCell ref="D20:H20"/>
    <mergeCell ref="D21:H21"/>
    <mergeCell ref="D22:H22"/>
    <mergeCell ref="A23:B23"/>
    <mergeCell ref="D23:E23"/>
    <mergeCell ref="F23:G23"/>
    <mergeCell ref="A1:H6"/>
    <mergeCell ref="A7:H7"/>
    <mergeCell ref="A8:H16"/>
    <mergeCell ref="A17:H17"/>
    <mergeCell ref="A18:C19"/>
    <mergeCell ref="D18:H19"/>
  </mergeCells>
  <dataValidations count="4">
    <dataValidation allowBlank="1" showInputMessage="1" showErrorMessage="1" promptTitle="SDCE_Instructions" prompt="Fill in the WHITE cells on the Form tab. Use the TAB button to progress through each cell that must be completed. Then, click on the SCHEDULE tab and provide session information." sqref="D18:H19"/>
    <dataValidation allowBlank="1" showErrorMessage="1" promptTitle="Meeting_Type_Directions" prompt="Select the meeting type which best describes your event." sqref="G37:H38"/>
    <dataValidation allowBlank="1" showErrorMessage="1" promptTitle="CEU_Instructions" prompt="Fill in the WHITE cells on the Form tab. Use the TAB button to progress through each cell that must be completed. Then, click on the SCHEDULE tab and provide session information." sqref="D23:E23 H23 D24:H24 D26:H27 E29:H29 D28:D29"/>
    <dataValidation allowBlank="1" showInputMessage="1" showErrorMessage="1" promptTitle="CEU_Instructions" prompt="Fill in the WHITE cells on the Form tab. Use the TAB button to progress through each cell that must be completed. Then, click on the SCHEDULE tab and provide session information." sqref="F23:G23"/>
  </dataValidations>
  <hyperlinks>
    <hyperlink ref="A8" location="Instructions!A1" display="Click here for Instructions."/>
    <hyperlink ref="B8" location="Instructions!A1" display="Instructions!A1"/>
    <hyperlink ref="C8" location="Instructions!A1" display="Instructions!A1"/>
    <hyperlink ref="D8" location="Instructions!A1" display="Instructions!A1"/>
    <hyperlink ref="E8" location="Instructions!A1" display="Instructions!A1"/>
    <hyperlink ref="F8" location="Instructions!A1" display="Instructions!A1"/>
    <hyperlink ref="G8" location="Instructions!A1" display="Instructions!A1"/>
    <hyperlink ref="H8" location="Instructions!A1" display="Instructions!A1"/>
    <hyperlink ref="A9" location="Instructions!A1" display="Instructions!A1"/>
    <hyperlink ref="B9" location="Instructions!A1" display="Instructions!A1"/>
    <hyperlink ref="C9" location="Instructions!A1" display="Instructions!A1"/>
    <hyperlink ref="D9" location="Instructions!A1" display="Instructions!A1"/>
    <hyperlink ref="E9" location="Instructions!A1" display="Instructions!A1"/>
    <hyperlink ref="F9" location="Instructions!A1" display="Instructions!A1"/>
    <hyperlink ref="G9" location="Instructions!A1" display="Instructions!A1"/>
    <hyperlink ref="H9" location="Instructions!A1" display="Instructions!A1"/>
    <hyperlink ref="A10" location="Instructions!A1" display="Instructions!A1"/>
    <hyperlink ref="B10" location="Instructions!A1" display="Instructions!A1"/>
    <hyperlink ref="C10" location="Instructions!A1" display="Instructions!A1"/>
    <hyperlink ref="D10" location="Instructions!A1" display="Instructions!A1"/>
    <hyperlink ref="E10" location="Instructions!A1" display="Instructions!A1"/>
    <hyperlink ref="F10" location="Instructions!A1" display="Instructions!A1"/>
    <hyperlink ref="G10" location="Instructions!A1" display="Instructions!A1"/>
    <hyperlink ref="H10" location="Instructions!A1" display="Instructions!A1"/>
    <hyperlink ref="A11" location="Instructions!A1" display="Instructions!A1"/>
    <hyperlink ref="B11" location="Instructions!A1" display="Instructions!A1"/>
    <hyperlink ref="C11" location="Instructions!A1" display="Instructions!A1"/>
    <hyperlink ref="D11" location="Instructions!A1" display="Instructions!A1"/>
    <hyperlink ref="E11" location="Instructions!A1" display="Instructions!A1"/>
    <hyperlink ref="F11" location="Instructions!A1" display="Instructions!A1"/>
    <hyperlink ref="G11" location="Instructions!A1" display="Instructions!A1"/>
    <hyperlink ref="H11" location="Instructions!A1" display="Instructions!A1"/>
    <hyperlink ref="A12" location="Instructions!A1" display="Instructions!A1"/>
    <hyperlink ref="B12" location="Instructions!A1" display="Instructions!A1"/>
    <hyperlink ref="C12" location="Instructions!A1" display="Instructions!A1"/>
    <hyperlink ref="D12" location="Instructions!A1" display="Instructions!A1"/>
    <hyperlink ref="E12" location="Instructions!A1" display="Instructions!A1"/>
    <hyperlink ref="F12" location="Instructions!A1" display="Instructions!A1"/>
    <hyperlink ref="G12" location="Instructions!A1" display="Instructions!A1"/>
    <hyperlink ref="H12" location="Instructions!A1" display="Instructions!A1"/>
    <hyperlink ref="A13" location="Instructions!A1" display="Instructions!A1"/>
    <hyperlink ref="B13" location="Instructions!A1" display="Instructions!A1"/>
    <hyperlink ref="C13" location="Instructions!A1" display="Instructions!A1"/>
    <hyperlink ref="D13" location="Instructions!A1" display="Instructions!A1"/>
    <hyperlink ref="E13" location="Instructions!A1" display="Instructions!A1"/>
    <hyperlink ref="F13" location="Instructions!A1" display="Instructions!A1"/>
    <hyperlink ref="G13" location="Instructions!A1" display="Instructions!A1"/>
    <hyperlink ref="H13" location="Instructions!A1" display="Instructions!A1"/>
    <hyperlink ref="A14" location="Instructions!A1" display="Instructions!A1"/>
    <hyperlink ref="B14" location="Instructions!A1" display="Instructions!A1"/>
    <hyperlink ref="C14" location="Instructions!A1" display="Instructions!A1"/>
    <hyperlink ref="D14" location="Instructions!A1" display="Instructions!A1"/>
    <hyperlink ref="E14" location="Instructions!A1" display="Instructions!A1"/>
    <hyperlink ref="F14" location="Instructions!A1" display="Instructions!A1"/>
    <hyperlink ref="G14" location="Instructions!A1" display="Instructions!A1"/>
    <hyperlink ref="H14" location="Instructions!A1" display="Instructions!A1"/>
    <hyperlink ref="A15" location="Instructions!A1" display="Instructions!A1"/>
    <hyperlink ref="B15" location="Instructions!A1" display="Instructions!A1"/>
    <hyperlink ref="C15" location="Instructions!A1" display="Instructions!A1"/>
    <hyperlink ref="D15" location="Instructions!A1" display="Instructions!A1"/>
    <hyperlink ref="E15" location="Instructions!A1" display="Instructions!A1"/>
    <hyperlink ref="F15" location="Instructions!A1" display="Instructions!A1"/>
    <hyperlink ref="G15" location="Instructions!A1" display="Instructions!A1"/>
    <hyperlink ref="H15" location="Instructions!A1" display="Instructions!A1"/>
    <hyperlink ref="A16" location="Instructions!A1" display="Instructions!A1"/>
    <hyperlink ref="B16" location="Instructions!A1" display="Instructions!A1"/>
    <hyperlink ref="C16" location="Instructions!A1" display="Instructions!A1"/>
    <hyperlink ref="D16" location="Instructions!A1" display="Instructions!A1"/>
    <hyperlink ref="E16" location="Instructions!A1" display="Instructions!A1"/>
    <hyperlink ref="F16" location="Instructions!A1" display="Instructions!A1"/>
    <hyperlink ref="G16" location="Instructions!A1" display="Instructions!A1"/>
    <hyperlink ref="H16" location="Instructions!A1" display="Instructions!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7"/>
  <sheetViews>
    <sheetView workbookViewId="0">
      <selection activeCell="F10" sqref="F10"/>
    </sheetView>
  </sheetViews>
  <sheetFormatPr defaultColWidth="12.7265625" defaultRowHeight="14" x14ac:dyDescent="0.3"/>
  <cols>
    <col min="1" max="1" width="8.81640625" style="24" customWidth="1"/>
    <col min="2" max="2" width="6.54296875" style="32" customWidth="1"/>
    <col min="3" max="3" width="2.81640625" style="33" customWidth="1"/>
    <col min="4" max="4" width="6.453125" style="34" customWidth="1"/>
    <col min="5" max="5" width="2.81640625" style="24" customWidth="1"/>
    <col min="6" max="7" width="33.26953125" style="35" customWidth="1"/>
    <col min="8" max="8" width="18.26953125" style="35" customWidth="1"/>
    <col min="9" max="9" width="9.453125" style="36" customWidth="1"/>
    <col min="10" max="10" width="12.7265625" style="20" hidden="1" customWidth="1"/>
    <col min="11" max="11" width="9.453125" style="20" customWidth="1"/>
    <col min="12" max="12" width="12.7265625" style="20" hidden="1" customWidth="1"/>
    <col min="13" max="16384" width="12.7265625" style="20"/>
  </cols>
  <sheetData>
    <row r="1" spans="1:12" s="9" customFormat="1" ht="17.149999999999999" customHeight="1" x14ac:dyDescent="0.35">
      <c r="A1" s="173" t="s">
        <v>42</v>
      </c>
      <c r="B1" s="173"/>
      <c r="C1" s="173"/>
      <c r="D1" s="173"/>
      <c r="E1" s="173"/>
      <c r="F1" s="173"/>
      <c r="G1" s="173"/>
      <c r="H1" s="173"/>
      <c r="I1" s="174"/>
      <c r="J1" s="175"/>
      <c r="K1" s="175"/>
      <c r="L1" s="8"/>
    </row>
    <row r="2" spans="1:12" s="15" customFormat="1" ht="23" x14ac:dyDescent="0.25">
      <c r="A2" s="10" t="s">
        <v>28</v>
      </c>
      <c r="B2" s="176" t="s">
        <v>29</v>
      </c>
      <c r="C2" s="176"/>
      <c r="D2" s="176" t="s">
        <v>30</v>
      </c>
      <c r="E2" s="176"/>
      <c r="F2" s="11" t="s">
        <v>31</v>
      </c>
      <c r="G2" s="11" t="s">
        <v>32</v>
      </c>
      <c r="H2" s="12" t="s">
        <v>33</v>
      </c>
      <c r="I2" s="13" t="s">
        <v>34</v>
      </c>
      <c r="J2" s="14"/>
      <c r="K2" s="177" t="s">
        <v>35</v>
      </c>
      <c r="L2" s="178"/>
    </row>
    <row r="3" spans="1:12" ht="30.75" customHeight="1" x14ac:dyDescent="0.3">
      <c r="A3" s="16" t="str">
        <f>IF([1]Form!C30=0," ",+[1]Form!C30)</f>
        <v xml:space="preserve"> </v>
      </c>
      <c r="B3" s="179">
        <v>0</v>
      </c>
      <c r="C3" s="180"/>
      <c r="D3" s="171"/>
      <c r="E3" s="171"/>
      <c r="F3" s="17"/>
      <c r="G3" s="17"/>
      <c r="H3" s="17"/>
      <c r="I3" s="18" t="str">
        <f t="shared" ref="I3:I17" si="0">IF(H3=""," ",IF(ISTEXT(H3),(D3-B3)*1440))</f>
        <v xml:space="preserve"> </v>
      </c>
      <c r="J3" s="19"/>
      <c r="K3" s="172" t="str">
        <f t="shared" ref="K3:K17" si="1">IF(H3=""," ",IF(ISTEXT(H3),I3/50))</f>
        <v xml:space="preserve"> </v>
      </c>
      <c r="L3" s="172"/>
    </row>
    <row r="4" spans="1:12" ht="30.75" customHeight="1" x14ac:dyDescent="0.3">
      <c r="A4" s="16" t="str">
        <f>$A$3</f>
        <v xml:space="preserve"> </v>
      </c>
      <c r="B4" s="171">
        <f>D3</f>
        <v>0</v>
      </c>
      <c r="C4" s="171"/>
      <c r="D4" s="171"/>
      <c r="E4" s="171"/>
      <c r="F4" s="17"/>
      <c r="G4" s="17"/>
      <c r="H4" s="17"/>
      <c r="I4" s="18" t="str">
        <f t="shared" si="0"/>
        <v xml:space="preserve"> </v>
      </c>
      <c r="J4" s="19"/>
      <c r="K4" s="172" t="str">
        <f t="shared" si="1"/>
        <v xml:space="preserve"> </v>
      </c>
      <c r="L4" s="172"/>
    </row>
    <row r="5" spans="1:12" ht="30.75" customHeight="1" x14ac:dyDescent="0.3">
      <c r="A5" s="16" t="str">
        <f t="shared" ref="A5:A17" si="2">$A$3</f>
        <v xml:space="preserve"> </v>
      </c>
      <c r="B5" s="171">
        <f t="shared" ref="B5:B17" si="3">D4</f>
        <v>0</v>
      </c>
      <c r="C5" s="171"/>
      <c r="D5" s="171"/>
      <c r="E5" s="171"/>
      <c r="F5" s="17"/>
      <c r="G5" s="17"/>
      <c r="H5" s="17"/>
      <c r="I5" s="18" t="str">
        <f t="shared" si="0"/>
        <v xml:space="preserve"> </v>
      </c>
      <c r="J5" s="19"/>
      <c r="K5" s="172" t="str">
        <f t="shared" si="1"/>
        <v xml:space="preserve"> </v>
      </c>
      <c r="L5" s="172"/>
    </row>
    <row r="6" spans="1:12" ht="30.75" customHeight="1" x14ac:dyDescent="0.3">
      <c r="A6" s="16" t="str">
        <f t="shared" si="2"/>
        <v xml:space="preserve"> </v>
      </c>
      <c r="B6" s="171">
        <f t="shared" si="3"/>
        <v>0</v>
      </c>
      <c r="C6" s="171"/>
      <c r="D6" s="171"/>
      <c r="E6" s="171"/>
      <c r="F6" s="17"/>
      <c r="G6" s="17"/>
      <c r="H6" s="17"/>
      <c r="I6" s="18" t="str">
        <f t="shared" si="0"/>
        <v xml:space="preserve"> </v>
      </c>
      <c r="J6" s="19"/>
      <c r="K6" s="172" t="str">
        <f t="shared" si="1"/>
        <v xml:space="preserve"> </v>
      </c>
      <c r="L6" s="172"/>
    </row>
    <row r="7" spans="1:12" ht="30.75" customHeight="1" x14ac:dyDescent="0.3">
      <c r="A7" s="16" t="str">
        <f t="shared" si="2"/>
        <v xml:space="preserve"> </v>
      </c>
      <c r="B7" s="171">
        <f t="shared" si="3"/>
        <v>0</v>
      </c>
      <c r="C7" s="171"/>
      <c r="D7" s="171"/>
      <c r="E7" s="171"/>
      <c r="F7" s="17"/>
      <c r="G7" s="17"/>
      <c r="H7" s="17"/>
      <c r="I7" s="18" t="str">
        <f t="shared" si="0"/>
        <v xml:space="preserve"> </v>
      </c>
      <c r="J7" s="19"/>
      <c r="K7" s="172" t="str">
        <f t="shared" si="1"/>
        <v xml:space="preserve"> </v>
      </c>
      <c r="L7" s="172"/>
    </row>
    <row r="8" spans="1:12" ht="30.75" customHeight="1" x14ac:dyDescent="0.3">
      <c r="A8" s="16" t="str">
        <f t="shared" si="2"/>
        <v xml:space="preserve"> </v>
      </c>
      <c r="B8" s="171">
        <f t="shared" si="3"/>
        <v>0</v>
      </c>
      <c r="C8" s="171"/>
      <c r="D8" s="171"/>
      <c r="E8" s="171"/>
      <c r="F8" s="17"/>
      <c r="G8" s="17"/>
      <c r="H8" s="17"/>
      <c r="I8" s="18" t="str">
        <f t="shared" si="0"/>
        <v xml:space="preserve"> </v>
      </c>
      <c r="J8" s="19"/>
      <c r="K8" s="172" t="str">
        <f t="shared" si="1"/>
        <v xml:space="preserve"> </v>
      </c>
      <c r="L8" s="172"/>
    </row>
    <row r="9" spans="1:12" ht="30.75" customHeight="1" x14ac:dyDescent="0.3">
      <c r="A9" s="16" t="str">
        <f t="shared" si="2"/>
        <v xml:space="preserve"> </v>
      </c>
      <c r="B9" s="171">
        <f t="shared" si="3"/>
        <v>0</v>
      </c>
      <c r="C9" s="171"/>
      <c r="D9" s="171"/>
      <c r="E9" s="171"/>
      <c r="F9" s="17"/>
      <c r="G9" s="17"/>
      <c r="H9" s="17"/>
      <c r="I9" s="18" t="str">
        <f t="shared" si="0"/>
        <v xml:space="preserve"> </v>
      </c>
      <c r="J9" s="19"/>
      <c r="K9" s="172" t="str">
        <f t="shared" si="1"/>
        <v xml:space="preserve"> </v>
      </c>
      <c r="L9" s="172"/>
    </row>
    <row r="10" spans="1:12" ht="32.15" customHeight="1" x14ac:dyDescent="0.3">
      <c r="A10" s="16" t="str">
        <f t="shared" si="2"/>
        <v xml:space="preserve"> </v>
      </c>
      <c r="B10" s="171">
        <f t="shared" si="3"/>
        <v>0</v>
      </c>
      <c r="C10" s="171"/>
      <c r="D10" s="171"/>
      <c r="E10" s="171"/>
      <c r="F10" s="17"/>
      <c r="G10" s="17"/>
      <c r="H10" s="17"/>
      <c r="I10" s="18" t="str">
        <f t="shared" si="0"/>
        <v xml:space="preserve"> </v>
      </c>
      <c r="J10" s="19"/>
      <c r="K10" s="172" t="str">
        <f t="shared" si="1"/>
        <v xml:space="preserve"> </v>
      </c>
      <c r="L10" s="172"/>
    </row>
    <row r="11" spans="1:12" ht="30.75" customHeight="1" x14ac:dyDescent="0.3">
      <c r="A11" s="16" t="str">
        <f t="shared" si="2"/>
        <v xml:space="preserve"> </v>
      </c>
      <c r="B11" s="171">
        <f t="shared" si="3"/>
        <v>0</v>
      </c>
      <c r="C11" s="171"/>
      <c r="D11" s="171"/>
      <c r="E11" s="171"/>
      <c r="F11" s="17"/>
      <c r="G11" s="17"/>
      <c r="H11" s="17"/>
      <c r="I11" s="18" t="str">
        <f t="shared" si="0"/>
        <v xml:space="preserve"> </v>
      </c>
      <c r="J11" s="19"/>
      <c r="K11" s="172" t="str">
        <f t="shared" si="1"/>
        <v xml:space="preserve"> </v>
      </c>
      <c r="L11" s="172"/>
    </row>
    <row r="12" spans="1:12" ht="30.75" customHeight="1" x14ac:dyDescent="0.3">
      <c r="A12" s="16" t="str">
        <f t="shared" si="2"/>
        <v xml:space="preserve"> </v>
      </c>
      <c r="B12" s="171">
        <f t="shared" si="3"/>
        <v>0</v>
      </c>
      <c r="C12" s="171"/>
      <c r="D12" s="171"/>
      <c r="E12" s="171"/>
      <c r="F12" s="17"/>
      <c r="G12" s="17"/>
      <c r="H12" s="17"/>
      <c r="I12" s="18" t="str">
        <f t="shared" si="0"/>
        <v xml:space="preserve"> </v>
      </c>
      <c r="J12" s="19"/>
      <c r="K12" s="172" t="str">
        <f t="shared" si="1"/>
        <v xml:space="preserve"> </v>
      </c>
      <c r="L12" s="172"/>
    </row>
    <row r="13" spans="1:12" ht="30.75" customHeight="1" x14ac:dyDescent="0.3">
      <c r="A13" s="16" t="str">
        <f t="shared" si="2"/>
        <v xml:space="preserve"> </v>
      </c>
      <c r="B13" s="171">
        <f t="shared" si="3"/>
        <v>0</v>
      </c>
      <c r="C13" s="171"/>
      <c r="D13" s="171"/>
      <c r="E13" s="171"/>
      <c r="F13" s="17"/>
      <c r="G13" s="17"/>
      <c r="H13" s="17"/>
      <c r="I13" s="18" t="str">
        <f t="shared" si="0"/>
        <v xml:space="preserve"> </v>
      </c>
      <c r="J13" s="19"/>
      <c r="K13" s="172" t="str">
        <f t="shared" si="1"/>
        <v xml:space="preserve"> </v>
      </c>
      <c r="L13" s="172"/>
    </row>
    <row r="14" spans="1:12" ht="30.75" customHeight="1" x14ac:dyDescent="0.3">
      <c r="A14" s="16" t="str">
        <f t="shared" si="2"/>
        <v xml:space="preserve"> </v>
      </c>
      <c r="B14" s="171">
        <f t="shared" si="3"/>
        <v>0</v>
      </c>
      <c r="C14" s="171"/>
      <c r="D14" s="171"/>
      <c r="E14" s="171"/>
      <c r="F14" s="17"/>
      <c r="G14" s="17"/>
      <c r="H14" s="17"/>
      <c r="I14" s="18" t="str">
        <f t="shared" si="0"/>
        <v xml:space="preserve"> </v>
      </c>
      <c r="J14" s="19"/>
      <c r="K14" s="172" t="str">
        <f t="shared" si="1"/>
        <v xml:space="preserve"> </v>
      </c>
      <c r="L14" s="172"/>
    </row>
    <row r="15" spans="1:12" ht="30.75" customHeight="1" x14ac:dyDescent="0.3">
      <c r="A15" s="16" t="str">
        <f t="shared" si="2"/>
        <v xml:space="preserve"> </v>
      </c>
      <c r="B15" s="171">
        <f t="shared" si="3"/>
        <v>0</v>
      </c>
      <c r="C15" s="171"/>
      <c r="D15" s="171"/>
      <c r="E15" s="171"/>
      <c r="F15" s="17"/>
      <c r="G15" s="17"/>
      <c r="H15" s="17"/>
      <c r="I15" s="18" t="str">
        <f t="shared" si="0"/>
        <v xml:space="preserve"> </v>
      </c>
      <c r="J15" s="19"/>
      <c r="K15" s="172" t="str">
        <f t="shared" si="1"/>
        <v xml:space="preserve"> </v>
      </c>
      <c r="L15" s="172"/>
    </row>
    <row r="16" spans="1:12" ht="30.75" customHeight="1" x14ac:dyDescent="0.3">
      <c r="A16" s="16" t="str">
        <f t="shared" si="2"/>
        <v xml:space="preserve"> </v>
      </c>
      <c r="B16" s="171">
        <f t="shared" si="3"/>
        <v>0</v>
      </c>
      <c r="C16" s="171"/>
      <c r="D16" s="171"/>
      <c r="E16" s="171"/>
      <c r="F16" s="17"/>
      <c r="G16" s="17"/>
      <c r="H16" s="17"/>
      <c r="I16" s="18" t="str">
        <f t="shared" si="0"/>
        <v xml:space="preserve"> </v>
      </c>
      <c r="J16" s="19"/>
      <c r="K16" s="172" t="str">
        <f t="shared" si="1"/>
        <v xml:space="preserve"> </v>
      </c>
      <c r="L16" s="172"/>
    </row>
    <row r="17" spans="1:12" ht="30.75" customHeight="1" x14ac:dyDescent="0.3">
      <c r="A17" s="16" t="str">
        <f t="shared" si="2"/>
        <v xml:space="preserve"> </v>
      </c>
      <c r="B17" s="171">
        <f t="shared" si="3"/>
        <v>0</v>
      </c>
      <c r="C17" s="171"/>
      <c r="D17" s="171"/>
      <c r="E17" s="171"/>
      <c r="F17" s="17"/>
      <c r="G17" s="17"/>
      <c r="H17" s="17"/>
      <c r="I17" s="18" t="str">
        <f t="shared" si="0"/>
        <v xml:space="preserve"> </v>
      </c>
      <c r="J17" s="19"/>
      <c r="K17" s="172" t="str">
        <f t="shared" si="1"/>
        <v xml:space="preserve"> </v>
      </c>
      <c r="L17" s="172"/>
    </row>
    <row r="18" spans="1:12" ht="24" customHeight="1" x14ac:dyDescent="0.3">
      <c r="A18" s="181" t="s">
        <v>36</v>
      </c>
      <c r="B18" s="182"/>
      <c r="C18" s="182"/>
      <c r="D18" s="182"/>
      <c r="E18" s="182"/>
      <c r="F18" s="183"/>
      <c r="G18" s="183"/>
      <c r="H18" s="183"/>
      <c r="I18" s="21">
        <f>SUM(I3:I17)</f>
        <v>0</v>
      </c>
      <c r="J18" s="22"/>
      <c r="K18" s="23">
        <f>SUM(K3:L17)</f>
        <v>0</v>
      </c>
      <c r="L18" s="24"/>
    </row>
    <row r="19" spans="1:12" s="25" customFormat="1" ht="17.149999999999999" customHeight="1" x14ac:dyDescent="0.35">
      <c r="A19" s="184" t="s">
        <v>37</v>
      </c>
      <c r="B19" s="184"/>
      <c r="C19" s="184"/>
      <c r="D19" s="184"/>
      <c r="E19" s="184"/>
      <c r="F19" s="184"/>
      <c r="G19" s="184"/>
      <c r="H19" s="184"/>
      <c r="I19" s="184"/>
      <c r="J19" s="185"/>
      <c r="K19" s="185"/>
    </row>
    <row r="20" spans="1:12" ht="23.5" x14ac:dyDescent="0.3">
      <c r="A20" s="10" t="s">
        <v>28</v>
      </c>
      <c r="B20" s="176" t="s">
        <v>29</v>
      </c>
      <c r="C20" s="176"/>
      <c r="D20" s="176" t="s">
        <v>30</v>
      </c>
      <c r="E20" s="176"/>
      <c r="F20" s="11" t="s">
        <v>31</v>
      </c>
      <c r="G20" s="11" t="s">
        <v>32</v>
      </c>
      <c r="H20" s="12" t="s">
        <v>33</v>
      </c>
      <c r="I20" s="13" t="s">
        <v>34</v>
      </c>
      <c r="J20" s="14"/>
      <c r="K20" s="177" t="s">
        <v>35</v>
      </c>
      <c r="L20" s="178"/>
    </row>
    <row r="21" spans="1:12" ht="24" customHeight="1" x14ac:dyDescent="0.3">
      <c r="A21" s="26" t="str">
        <f>$A$3</f>
        <v xml:space="preserve"> </v>
      </c>
      <c r="B21" s="171">
        <f>D17</f>
        <v>0</v>
      </c>
      <c r="C21" s="171"/>
      <c r="D21" s="171"/>
      <c r="E21" s="171"/>
      <c r="F21" s="17"/>
      <c r="G21" s="17"/>
      <c r="H21" s="17"/>
      <c r="I21" s="18" t="str">
        <f t="shared" ref="I21:I35" si="4">IF(H21=""," ",IF(ISTEXT(H21),(D21-B21)*1440))</f>
        <v xml:space="preserve"> </v>
      </c>
      <c r="J21" s="27"/>
      <c r="K21" s="172" t="str">
        <f t="shared" ref="K21:K35" si="5">IF(H21=""," ",IF(ISTEXT(H21),I21/50))</f>
        <v xml:space="preserve"> </v>
      </c>
      <c r="L21" s="172"/>
    </row>
    <row r="22" spans="1:12" ht="30.75" customHeight="1" x14ac:dyDescent="0.3">
      <c r="A22" s="26" t="str">
        <f t="shared" ref="A22:A35" si="6">$A$3</f>
        <v xml:space="preserve"> </v>
      </c>
      <c r="B22" s="171">
        <f>D21</f>
        <v>0</v>
      </c>
      <c r="C22" s="171"/>
      <c r="D22" s="171"/>
      <c r="E22" s="171"/>
      <c r="F22" s="17"/>
      <c r="G22" s="17"/>
      <c r="H22" s="17"/>
      <c r="I22" s="18" t="str">
        <f t="shared" si="4"/>
        <v xml:space="preserve"> </v>
      </c>
      <c r="J22" s="27"/>
      <c r="K22" s="172" t="str">
        <f t="shared" si="5"/>
        <v xml:space="preserve"> </v>
      </c>
      <c r="L22" s="172"/>
    </row>
    <row r="23" spans="1:12" ht="30.75" customHeight="1" x14ac:dyDescent="0.3">
      <c r="A23" s="26" t="str">
        <f t="shared" si="6"/>
        <v xml:space="preserve"> </v>
      </c>
      <c r="B23" s="171">
        <f t="shared" ref="B23:B35" si="7">D22</f>
        <v>0</v>
      </c>
      <c r="C23" s="171"/>
      <c r="D23" s="171"/>
      <c r="E23" s="171"/>
      <c r="F23" s="17"/>
      <c r="G23" s="17"/>
      <c r="H23" s="17"/>
      <c r="I23" s="18" t="str">
        <f t="shared" si="4"/>
        <v xml:space="preserve"> </v>
      </c>
      <c r="J23" s="27"/>
      <c r="K23" s="172" t="str">
        <f t="shared" si="5"/>
        <v xml:space="preserve"> </v>
      </c>
      <c r="L23" s="172"/>
    </row>
    <row r="24" spans="1:12" ht="30.75" customHeight="1" x14ac:dyDescent="0.3">
      <c r="A24" s="26" t="str">
        <f t="shared" si="6"/>
        <v xml:space="preserve"> </v>
      </c>
      <c r="B24" s="171">
        <f t="shared" si="7"/>
        <v>0</v>
      </c>
      <c r="C24" s="171"/>
      <c r="D24" s="171"/>
      <c r="E24" s="171"/>
      <c r="F24" s="17"/>
      <c r="G24" s="17"/>
      <c r="H24" s="17"/>
      <c r="I24" s="18" t="str">
        <f t="shared" si="4"/>
        <v xml:space="preserve"> </v>
      </c>
      <c r="J24" s="27"/>
      <c r="K24" s="172" t="str">
        <f t="shared" si="5"/>
        <v xml:space="preserve"> </v>
      </c>
      <c r="L24" s="172"/>
    </row>
    <row r="25" spans="1:12" ht="30.75" customHeight="1" x14ac:dyDescent="0.3">
      <c r="A25" s="26" t="str">
        <f t="shared" si="6"/>
        <v xml:space="preserve"> </v>
      </c>
      <c r="B25" s="171">
        <f t="shared" si="7"/>
        <v>0</v>
      </c>
      <c r="C25" s="171"/>
      <c r="D25" s="171"/>
      <c r="E25" s="171"/>
      <c r="F25" s="17"/>
      <c r="G25" s="17"/>
      <c r="H25" s="17"/>
      <c r="I25" s="18" t="str">
        <f t="shared" si="4"/>
        <v xml:space="preserve"> </v>
      </c>
      <c r="J25" s="27"/>
      <c r="K25" s="172" t="str">
        <f t="shared" si="5"/>
        <v xml:space="preserve"> </v>
      </c>
      <c r="L25" s="172"/>
    </row>
    <row r="26" spans="1:12" ht="30.75" customHeight="1" x14ac:dyDescent="0.3">
      <c r="A26" s="26" t="str">
        <f t="shared" si="6"/>
        <v xml:space="preserve"> </v>
      </c>
      <c r="B26" s="171">
        <f t="shared" si="7"/>
        <v>0</v>
      </c>
      <c r="C26" s="171"/>
      <c r="D26" s="171"/>
      <c r="E26" s="171"/>
      <c r="F26" s="17"/>
      <c r="G26" s="17"/>
      <c r="H26" s="17"/>
      <c r="I26" s="18" t="str">
        <f t="shared" si="4"/>
        <v xml:space="preserve"> </v>
      </c>
      <c r="J26" s="27"/>
      <c r="K26" s="172" t="str">
        <f t="shared" si="5"/>
        <v xml:space="preserve"> </v>
      </c>
      <c r="L26" s="172"/>
    </row>
    <row r="27" spans="1:12" ht="30.75" customHeight="1" x14ac:dyDescent="0.3">
      <c r="A27" s="26" t="str">
        <f t="shared" si="6"/>
        <v xml:space="preserve"> </v>
      </c>
      <c r="B27" s="171">
        <f t="shared" si="7"/>
        <v>0</v>
      </c>
      <c r="C27" s="171"/>
      <c r="D27" s="171"/>
      <c r="E27" s="171"/>
      <c r="F27" s="17"/>
      <c r="G27" s="17"/>
      <c r="H27" s="17"/>
      <c r="I27" s="18" t="str">
        <f t="shared" si="4"/>
        <v xml:space="preserve"> </v>
      </c>
      <c r="J27" s="27"/>
      <c r="K27" s="172" t="str">
        <f t="shared" si="5"/>
        <v xml:space="preserve"> </v>
      </c>
      <c r="L27" s="172"/>
    </row>
    <row r="28" spans="1:12" ht="30.75" customHeight="1" x14ac:dyDescent="0.3">
      <c r="A28" s="26" t="str">
        <f t="shared" si="6"/>
        <v xml:space="preserve"> </v>
      </c>
      <c r="B28" s="171">
        <f t="shared" si="7"/>
        <v>0</v>
      </c>
      <c r="C28" s="171"/>
      <c r="D28" s="171"/>
      <c r="E28" s="171"/>
      <c r="F28" s="17"/>
      <c r="G28" s="17"/>
      <c r="H28" s="17"/>
      <c r="I28" s="18" t="str">
        <f t="shared" si="4"/>
        <v xml:space="preserve"> </v>
      </c>
      <c r="J28" s="27"/>
      <c r="K28" s="172" t="str">
        <f t="shared" si="5"/>
        <v xml:space="preserve"> </v>
      </c>
      <c r="L28" s="172"/>
    </row>
    <row r="29" spans="1:12" ht="30.75" customHeight="1" x14ac:dyDescent="0.3">
      <c r="A29" s="26" t="str">
        <f t="shared" si="6"/>
        <v xml:space="preserve"> </v>
      </c>
      <c r="B29" s="171">
        <f t="shared" si="7"/>
        <v>0</v>
      </c>
      <c r="C29" s="171"/>
      <c r="D29" s="171"/>
      <c r="E29" s="171"/>
      <c r="F29" s="17"/>
      <c r="G29" s="17"/>
      <c r="H29" s="17"/>
      <c r="I29" s="18" t="str">
        <f t="shared" si="4"/>
        <v xml:space="preserve"> </v>
      </c>
      <c r="J29" s="27"/>
      <c r="K29" s="172" t="str">
        <f t="shared" si="5"/>
        <v xml:space="preserve"> </v>
      </c>
      <c r="L29" s="172"/>
    </row>
    <row r="30" spans="1:12" ht="30.75" customHeight="1" x14ac:dyDescent="0.3">
      <c r="A30" s="26" t="str">
        <f t="shared" si="6"/>
        <v xml:space="preserve"> </v>
      </c>
      <c r="B30" s="171">
        <f t="shared" si="7"/>
        <v>0</v>
      </c>
      <c r="C30" s="171"/>
      <c r="D30" s="171"/>
      <c r="E30" s="171"/>
      <c r="F30" s="17"/>
      <c r="G30" s="17"/>
      <c r="H30" s="17"/>
      <c r="I30" s="18" t="str">
        <f t="shared" si="4"/>
        <v xml:space="preserve"> </v>
      </c>
      <c r="J30" s="27"/>
      <c r="K30" s="172" t="str">
        <f t="shared" si="5"/>
        <v xml:space="preserve"> </v>
      </c>
      <c r="L30" s="172"/>
    </row>
    <row r="31" spans="1:12" ht="30.75" customHeight="1" x14ac:dyDescent="0.3">
      <c r="A31" s="26" t="str">
        <f t="shared" si="6"/>
        <v xml:space="preserve"> </v>
      </c>
      <c r="B31" s="171">
        <f t="shared" si="7"/>
        <v>0</v>
      </c>
      <c r="C31" s="171"/>
      <c r="D31" s="171"/>
      <c r="E31" s="171"/>
      <c r="F31" s="17"/>
      <c r="G31" s="17"/>
      <c r="H31" s="17"/>
      <c r="I31" s="18" t="str">
        <f t="shared" si="4"/>
        <v xml:space="preserve"> </v>
      </c>
      <c r="J31" s="27"/>
      <c r="K31" s="172" t="str">
        <f t="shared" si="5"/>
        <v xml:space="preserve"> </v>
      </c>
      <c r="L31" s="172"/>
    </row>
    <row r="32" spans="1:12" ht="30.75" customHeight="1" x14ac:dyDescent="0.3">
      <c r="A32" s="26" t="str">
        <f t="shared" si="6"/>
        <v xml:space="preserve"> </v>
      </c>
      <c r="B32" s="171">
        <f t="shared" si="7"/>
        <v>0</v>
      </c>
      <c r="C32" s="171"/>
      <c r="D32" s="171"/>
      <c r="E32" s="171"/>
      <c r="F32" s="17"/>
      <c r="G32" s="17"/>
      <c r="H32" s="17"/>
      <c r="I32" s="18" t="str">
        <f t="shared" si="4"/>
        <v xml:space="preserve"> </v>
      </c>
      <c r="J32" s="27"/>
      <c r="K32" s="172" t="str">
        <f t="shared" si="5"/>
        <v xml:space="preserve"> </v>
      </c>
      <c r="L32" s="172"/>
    </row>
    <row r="33" spans="1:12" ht="30.75" customHeight="1" x14ac:dyDescent="0.3">
      <c r="A33" s="26" t="str">
        <f t="shared" si="6"/>
        <v xml:space="preserve"> </v>
      </c>
      <c r="B33" s="171">
        <f t="shared" si="7"/>
        <v>0</v>
      </c>
      <c r="C33" s="171"/>
      <c r="D33" s="171"/>
      <c r="E33" s="171"/>
      <c r="F33" s="17"/>
      <c r="G33" s="17"/>
      <c r="H33" s="17"/>
      <c r="I33" s="18" t="str">
        <f t="shared" si="4"/>
        <v xml:space="preserve"> </v>
      </c>
      <c r="J33" s="27"/>
      <c r="K33" s="172" t="str">
        <f t="shared" si="5"/>
        <v xml:space="preserve"> </v>
      </c>
      <c r="L33" s="172"/>
    </row>
    <row r="34" spans="1:12" ht="30.75" customHeight="1" x14ac:dyDescent="0.3">
      <c r="A34" s="26" t="str">
        <f t="shared" si="6"/>
        <v xml:space="preserve"> </v>
      </c>
      <c r="B34" s="171">
        <f t="shared" si="7"/>
        <v>0</v>
      </c>
      <c r="C34" s="171"/>
      <c r="D34" s="171"/>
      <c r="E34" s="171"/>
      <c r="F34" s="17"/>
      <c r="G34" s="17"/>
      <c r="H34" s="17"/>
      <c r="I34" s="18" t="str">
        <f t="shared" si="4"/>
        <v xml:space="preserve"> </v>
      </c>
      <c r="J34" s="27"/>
      <c r="K34" s="172" t="str">
        <f t="shared" si="5"/>
        <v xml:space="preserve"> </v>
      </c>
      <c r="L34" s="172"/>
    </row>
    <row r="35" spans="1:12" ht="30.75" customHeight="1" x14ac:dyDescent="0.3">
      <c r="A35" s="26" t="str">
        <f t="shared" si="6"/>
        <v xml:space="preserve"> </v>
      </c>
      <c r="B35" s="171">
        <f t="shared" si="7"/>
        <v>0</v>
      </c>
      <c r="C35" s="171"/>
      <c r="D35" s="171"/>
      <c r="E35" s="171"/>
      <c r="F35" s="17"/>
      <c r="G35" s="17"/>
      <c r="H35" s="17"/>
      <c r="I35" s="18" t="str">
        <f t="shared" si="4"/>
        <v xml:space="preserve"> </v>
      </c>
      <c r="J35" s="27"/>
      <c r="K35" s="172" t="str">
        <f t="shared" si="5"/>
        <v xml:space="preserve"> </v>
      </c>
      <c r="L35" s="172"/>
    </row>
    <row r="36" spans="1:12" ht="24" customHeight="1" x14ac:dyDescent="0.3">
      <c r="A36" s="181" t="s">
        <v>38</v>
      </c>
      <c r="B36" s="182"/>
      <c r="C36" s="182"/>
      <c r="D36" s="182"/>
      <c r="E36" s="182"/>
      <c r="F36" s="183"/>
      <c r="G36" s="183"/>
      <c r="H36" s="183"/>
      <c r="I36" s="21">
        <f>SUM(I21:I35)</f>
        <v>0</v>
      </c>
      <c r="J36" s="22"/>
      <c r="K36" s="23">
        <f>SUM(K21:L35)</f>
        <v>0</v>
      </c>
      <c r="L36" s="24"/>
    </row>
    <row r="37" spans="1:12" ht="18" x14ac:dyDescent="0.35">
      <c r="A37" s="184" t="s">
        <v>37</v>
      </c>
      <c r="B37" s="184"/>
      <c r="C37" s="184"/>
      <c r="D37" s="184"/>
      <c r="E37" s="184"/>
      <c r="F37" s="184"/>
      <c r="G37" s="184"/>
      <c r="H37" s="184"/>
      <c r="I37" s="184"/>
      <c r="J37" s="185"/>
      <c r="K37" s="185"/>
    </row>
    <row r="38" spans="1:12" ht="23.5" x14ac:dyDescent="0.3">
      <c r="A38" s="10" t="s">
        <v>28</v>
      </c>
      <c r="B38" s="176" t="s">
        <v>29</v>
      </c>
      <c r="C38" s="176"/>
      <c r="D38" s="176" t="s">
        <v>30</v>
      </c>
      <c r="E38" s="176"/>
      <c r="F38" s="11" t="s">
        <v>31</v>
      </c>
      <c r="G38" s="11" t="s">
        <v>32</v>
      </c>
      <c r="H38" s="12" t="s">
        <v>33</v>
      </c>
      <c r="I38" s="13" t="s">
        <v>34</v>
      </c>
      <c r="J38" s="14"/>
      <c r="K38" s="177" t="s">
        <v>35</v>
      </c>
      <c r="L38" s="178"/>
    </row>
    <row r="39" spans="1:12" ht="30.75" customHeight="1" x14ac:dyDescent="0.3">
      <c r="A39" s="28" t="str">
        <f>$A$3</f>
        <v xml:space="preserve"> </v>
      </c>
      <c r="B39" s="171">
        <f>D35</f>
        <v>0</v>
      </c>
      <c r="C39" s="171"/>
      <c r="D39" s="171"/>
      <c r="E39" s="171"/>
      <c r="F39" s="17"/>
      <c r="G39" s="17"/>
      <c r="H39" s="17"/>
      <c r="I39" s="18" t="str">
        <f t="shared" ref="I39:I53" si="8">IF(H39=""," ",IF(ISTEXT(H39),(D39-B39)*1440))</f>
        <v xml:space="preserve"> </v>
      </c>
      <c r="J39" s="27"/>
      <c r="K39" s="172" t="str">
        <f t="shared" ref="K39:K53" si="9">IF(H39=""," ",IF(ISTEXT(H39),I39/50))</f>
        <v xml:space="preserve"> </v>
      </c>
      <c r="L39" s="172"/>
    </row>
    <row r="40" spans="1:12" ht="30.75" customHeight="1" x14ac:dyDescent="0.3">
      <c r="A40" s="28" t="str">
        <f t="shared" ref="A40:A53" si="10">$A$3</f>
        <v xml:space="preserve"> </v>
      </c>
      <c r="B40" s="171">
        <f>D39</f>
        <v>0</v>
      </c>
      <c r="C40" s="171"/>
      <c r="D40" s="171"/>
      <c r="E40" s="171"/>
      <c r="F40" s="17"/>
      <c r="G40" s="17"/>
      <c r="H40" s="17"/>
      <c r="I40" s="18" t="str">
        <f t="shared" si="8"/>
        <v xml:space="preserve"> </v>
      </c>
      <c r="J40" s="27"/>
      <c r="K40" s="172" t="str">
        <f t="shared" si="9"/>
        <v xml:space="preserve"> </v>
      </c>
      <c r="L40" s="172"/>
    </row>
    <row r="41" spans="1:12" ht="30.75" customHeight="1" x14ac:dyDescent="0.3">
      <c r="A41" s="28" t="str">
        <f t="shared" si="10"/>
        <v xml:space="preserve"> </v>
      </c>
      <c r="B41" s="171">
        <f t="shared" ref="B41:B53" si="11">D40</f>
        <v>0</v>
      </c>
      <c r="C41" s="171"/>
      <c r="D41" s="171"/>
      <c r="E41" s="171"/>
      <c r="F41" s="17"/>
      <c r="G41" s="17"/>
      <c r="H41" s="17"/>
      <c r="I41" s="18" t="str">
        <f t="shared" si="8"/>
        <v xml:space="preserve"> </v>
      </c>
      <c r="J41" s="27"/>
      <c r="K41" s="172" t="str">
        <f t="shared" si="9"/>
        <v xml:space="preserve"> </v>
      </c>
      <c r="L41" s="172"/>
    </row>
    <row r="42" spans="1:12" ht="30.75" customHeight="1" x14ac:dyDescent="0.3">
      <c r="A42" s="28" t="str">
        <f t="shared" si="10"/>
        <v xml:space="preserve"> </v>
      </c>
      <c r="B42" s="171">
        <f t="shared" si="11"/>
        <v>0</v>
      </c>
      <c r="C42" s="171"/>
      <c r="D42" s="171"/>
      <c r="E42" s="171"/>
      <c r="F42" s="17"/>
      <c r="G42" s="17"/>
      <c r="H42" s="17"/>
      <c r="I42" s="18" t="str">
        <f t="shared" si="8"/>
        <v xml:space="preserve"> </v>
      </c>
      <c r="J42" s="27"/>
      <c r="K42" s="172" t="str">
        <f t="shared" si="9"/>
        <v xml:space="preserve"> </v>
      </c>
      <c r="L42" s="172"/>
    </row>
    <row r="43" spans="1:12" ht="30.75" customHeight="1" x14ac:dyDescent="0.3">
      <c r="A43" s="28" t="str">
        <f t="shared" si="10"/>
        <v xml:space="preserve"> </v>
      </c>
      <c r="B43" s="171">
        <f t="shared" si="11"/>
        <v>0</v>
      </c>
      <c r="C43" s="171"/>
      <c r="D43" s="171"/>
      <c r="E43" s="171"/>
      <c r="F43" s="17"/>
      <c r="G43" s="17"/>
      <c r="H43" s="17"/>
      <c r="I43" s="18" t="str">
        <f t="shared" si="8"/>
        <v xml:space="preserve"> </v>
      </c>
      <c r="J43" s="27"/>
      <c r="K43" s="172" t="str">
        <f t="shared" si="9"/>
        <v xml:space="preserve"> </v>
      </c>
      <c r="L43" s="172"/>
    </row>
    <row r="44" spans="1:12" ht="30.75" customHeight="1" x14ac:dyDescent="0.3">
      <c r="A44" s="28" t="str">
        <f t="shared" si="10"/>
        <v xml:space="preserve"> </v>
      </c>
      <c r="B44" s="171">
        <f t="shared" si="11"/>
        <v>0</v>
      </c>
      <c r="C44" s="171"/>
      <c r="D44" s="171"/>
      <c r="E44" s="171"/>
      <c r="F44" s="17"/>
      <c r="G44" s="17"/>
      <c r="H44" s="17"/>
      <c r="I44" s="18" t="str">
        <f t="shared" si="8"/>
        <v xml:space="preserve"> </v>
      </c>
      <c r="J44" s="27"/>
      <c r="K44" s="172" t="str">
        <f t="shared" si="9"/>
        <v xml:space="preserve"> </v>
      </c>
      <c r="L44" s="172"/>
    </row>
    <row r="45" spans="1:12" ht="30.75" customHeight="1" x14ac:dyDescent="0.3">
      <c r="A45" s="28" t="str">
        <f t="shared" si="10"/>
        <v xml:space="preserve"> </v>
      </c>
      <c r="B45" s="171">
        <f t="shared" si="11"/>
        <v>0</v>
      </c>
      <c r="C45" s="171"/>
      <c r="D45" s="171"/>
      <c r="E45" s="171"/>
      <c r="F45" s="17"/>
      <c r="G45" s="17"/>
      <c r="H45" s="17"/>
      <c r="I45" s="18" t="str">
        <f t="shared" si="8"/>
        <v xml:space="preserve"> </v>
      </c>
      <c r="J45" s="27"/>
      <c r="K45" s="172" t="str">
        <f t="shared" si="9"/>
        <v xml:space="preserve"> </v>
      </c>
      <c r="L45" s="172"/>
    </row>
    <row r="46" spans="1:12" ht="30.75" customHeight="1" x14ac:dyDescent="0.3">
      <c r="A46" s="28" t="str">
        <f t="shared" si="10"/>
        <v xml:space="preserve"> </v>
      </c>
      <c r="B46" s="171">
        <f t="shared" si="11"/>
        <v>0</v>
      </c>
      <c r="C46" s="171"/>
      <c r="D46" s="171"/>
      <c r="E46" s="171"/>
      <c r="F46" s="17"/>
      <c r="G46" s="17"/>
      <c r="H46" s="17"/>
      <c r="I46" s="18" t="str">
        <f t="shared" si="8"/>
        <v xml:space="preserve"> </v>
      </c>
      <c r="J46" s="27"/>
      <c r="K46" s="172" t="str">
        <f t="shared" si="9"/>
        <v xml:space="preserve"> </v>
      </c>
      <c r="L46" s="172"/>
    </row>
    <row r="47" spans="1:12" ht="30.75" customHeight="1" x14ac:dyDescent="0.3">
      <c r="A47" s="28" t="str">
        <f t="shared" si="10"/>
        <v xml:space="preserve"> </v>
      </c>
      <c r="B47" s="171">
        <f t="shared" si="11"/>
        <v>0</v>
      </c>
      <c r="C47" s="171"/>
      <c r="D47" s="171"/>
      <c r="E47" s="171"/>
      <c r="F47" s="17"/>
      <c r="G47" s="17"/>
      <c r="H47" s="17"/>
      <c r="I47" s="18" t="str">
        <f t="shared" si="8"/>
        <v xml:space="preserve"> </v>
      </c>
      <c r="J47" s="27"/>
      <c r="K47" s="172" t="str">
        <f t="shared" si="9"/>
        <v xml:space="preserve"> </v>
      </c>
      <c r="L47" s="172"/>
    </row>
    <row r="48" spans="1:12" ht="30.75" customHeight="1" x14ac:dyDescent="0.3">
      <c r="A48" s="28" t="str">
        <f t="shared" si="10"/>
        <v xml:space="preserve"> </v>
      </c>
      <c r="B48" s="171">
        <f t="shared" si="11"/>
        <v>0</v>
      </c>
      <c r="C48" s="171"/>
      <c r="D48" s="171"/>
      <c r="E48" s="171"/>
      <c r="F48" s="17"/>
      <c r="G48" s="17"/>
      <c r="H48" s="17"/>
      <c r="I48" s="18" t="str">
        <f t="shared" si="8"/>
        <v xml:space="preserve"> </v>
      </c>
      <c r="J48" s="27"/>
      <c r="K48" s="172" t="str">
        <f t="shared" si="9"/>
        <v xml:space="preserve"> </v>
      </c>
      <c r="L48" s="172"/>
    </row>
    <row r="49" spans="1:12" ht="30.75" customHeight="1" x14ac:dyDescent="0.3">
      <c r="A49" s="28" t="str">
        <f t="shared" si="10"/>
        <v xml:space="preserve"> </v>
      </c>
      <c r="B49" s="171">
        <f t="shared" si="11"/>
        <v>0</v>
      </c>
      <c r="C49" s="171"/>
      <c r="D49" s="171"/>
      <c r="E49" s="171"/>
      <c r="F49" s="17"/>
      <c r="G49" s="17"/>
      <c r="H49" s="17"/>
      <c r="I49" s="18" t="str">
        <f t="shared" si="8"/>
        <v xml:space="preserve"> </v>
      </c>
      <c r="J49" s="27"/>
      <c r="K49" s="172" t="str">
        <f t="shared" si="9"/>
        <v xml:space="preserve"> </v>
      </c>
      <c r="L49" s="172"/>
    </row>
    <row r="50" spans="1:12" ht="30.75" customHeight="1" x14ac:dyDescent="0.3">
      <c r="A50" s="28" t="str">
        <f t="shared" si="10"/>
        <v xml:space="preserve"> </v>
      </c>
      <c r="B50" s="171">
        <f t="shared" si="11"/>
        <v>0</v>
      </c>
      <c r="C50" s="171"/>
      <c r="D50" s="171"/>
      <c r="E50" s="171"/>
      <c r="F50" s="17"/>
      <c r="G50" s="17"/>
      <c r="H50" s="17"/>
      <c r="I50" s="18" t="str">
        <f t="shared" si="8"/>
        <v xml:space="preserve"> </v>
      </c>
      <c r="J50" s="27"/>
      <c r="K50" s="172" t="str">
        <f t="shared" si="9"/>
        <v xml:space="preserve"> </v>
      </c>
      <c r="L50" s="172"/>
    </row>
    <row r="51" spans="1:12" ht="30.75" customHeight="1" x14ac:dyDescent="0.3">
      <c r="A51" s="28" t="str">
        <f t="shared" si="10"/>
        <v xml:space="preserve"> </v>
      </c>
      <c r="B51" s="171">
        <f t="shared" si="11"/>
        <v>0</v>
      </c>
      <c r="C51" s="171"/>
      <c r="D51" s="171"/>
      <c r="E51" s="171"/>
      <c r="F51" s="17"/>
      <c r="G51" s="17"/>
      <c r="H51" s="17"/>
      <c r="I51" s="18" t="str">
        <f t="shared" si="8"/>
        <v xml:space="preserve"> </v>
      </c>
      <c r="J51" s="27"/>
      <c r="K51" s="172" t="str">
        <f t="shared" si="9"/>
        <v xml:space="preserve"> </v>
      </c>
      <c r="L51" s="172"/>
    </row>
    <row r="52" spans="1:12" ht="30.75" customHeight="1" x14ac:dyDescent="0.3">
      <c r="A52" s="28" t="str">
        <f t="shared" si="10"/>
        <v xml:space="preserve"> </v>
      </c>
      <c r="B52" s="171">
        <f t="shared" si="11"/>
        <v>0</v>
      </c>
      <c r="C52" s="171"/>
      <c r="D52" s="171"/>
      <c r="E52" s="171"/>
      <c r="F52" s="17"/>
      <c r="G52" s="17"/>
      <c r="H52" s="17"/>
      <c r="I52" s="18" t="str">
        <f t="shared" si="8"/>
        <v xml:space="preserve"> </v>
      </c>
      <c r="J52" s="27"/>
      <c r="K52" s="172" t="str">
        <f t="shared" si="9"/>
        <v xml:space="preserve"> </v>
      </c>
      <c r="L52" s="172"/>
    </row>
    <row r="53" spans="1:12" ht="30.75" customHeight="1" x14ac:dyDescent="0.3">
      <c r="A53" s="28" t="str">
        <f t="shared" si="10"/>
        <v xml:space="preserve"> </v>
      </c>
      <c r="B53" s="171">
        <f t="shared" si="11"/>
        <v>0</v>
      </c>
      <c r="C53" s="171"/>
      <c r="D53" s="171"/>
      <c r="E53" s="171"/>
      <c r="F53" s="17"/>
      <c r="G53" s="17"/>
      <c r="H53" s="17"/>
      <c r="I53" s="18" t="str">
        <f t="shared" si="8"/>
        <v xml:space="preserve"> </v>
      </c>
      <c r="J53" s="27"/>
      <c r="K53" s="172" t="str">
        <f t="shared" si="9"/>
        <v xml:space="preserve"> </v>
      </c>
      <c r="L53" s="172"/>
    </row>
    <row r="54" spans="1:12" ht="24" customHeight="1" x14ac:dyDescent="0.3">
      <c r="A54" s="181" t="s">
        <v>39</v>
      </c>
      <c r="B54" s="182"/>
      <c r="C54" s="182"/>
      <c r="D54" s="182"/>
      <c r="E54" s="182"/>
      <c r="F54" s="183"/>
      <c r="G54" s="183"/>
      <c r="H54" s="183"/>
      <c r="I54" s="21">
        <f>SUM(I39:I53)</f>
        <v>0</v>
      </c>
      <c r="J54" s="22"/>
      <c r="K54" s="23">
        <f>SUM(K39:L53)</f>
        <v>0</v>
      </c>
      <c r="L54" s="24"/>
    </row>
    <row r="55" spans="1:12" ht="18" x14ac:dyDescent="0.35">
      <c r="A55" s="186" t="s">
        <v>37</v>
      </c>
      <c r="B55" s="186"/>
      <c r="C55" s="186"/>
      <c r="D55" s="186"/>
      <c r="E55" s="186"/>
      <c r="F55" s="186"/>
      <c r="G55" s="186"/>
      <c r="H55" s="186"/>
      <c r="I55" s="187"/>
      <c r="J55" s="188"/>
      <c r="K55" s="188"/>
    </row>
    <row r="56" spans="1:12" ht="23.5" x14ac:dyDescent="0.3">
      <c r="A56" s="10" t="s">
        <v>28</v>
      </c>
      <c r="B56" s="176" t="s">
        <v>29</v>
      </c>
      <c r="C56" s="176"/>
      <c r="D56" s="176" t="s">
        <v>30</v>
      </c>
      <c r="E56" s="176"/>
      <c r="F56" s="11" t="s">
        <v>31</v>
      </c>
      <c r="G56" s="11" t="s">
        <v>32</v>
      </c>
      <c r="H56" s="12" t="s">
        <v>33</v>
      </c>
      <c r="I56" s="13" t="s">
        <v>34</v>
      </c>
      <c r="J56" s="14"/>
      <c r="K56" s="177" t="s">
        <v>35</v>
      </c>
      <c r="L56" s="178"/>
    </row>
    <row r="57" spans="1:12" ht="30.75" customHeight="1" x14ac:dyDescent="0.3">
      <c r="A57" s="28" t="str">
        <f>$A$3</f>
        <v xml:space="preserve"> </v>
      </c>
      <c r="B57" s="171">
        <f>D53</f>
        <v>0</v>
      </c>
      <c r="C57" s="171"/>
      <c r="D57" s="171"/>
      <c r="E57" s="171"/>
      <c r="F57" s="17"/>
      <c r="G57" s="17"/>
      <c r="H57" s="17"/>
      <c r="I57" s="18" t="str">
        <f t="shared" ref="I57:I71" si="12">IF(H57=""," ",IF(ISTEXT(H57),(D57-B57)*1440))</f>
        <v xml:space="preserve"> </v>
      </c>
      <c r="J57" s="27"/>
      <c r="K57" s="172" t="str">
        <f t="shared" ref="K57:K71" si="13">IF(H57=""," ",IF(ISTEXT(H57),I57/50))</f>
        <v xml:space="preserve"> </v>
      </c>
      <c r="L57" s="172"/>
    </row>
    <row r="58" spans="1:12" ht="30.75" customHeight="1" x14ac:dyDescent="0.3">
      <c r="A58" s="28" t="str">
        <f t="shared" ref="A58:A71" si="14">$A$3</f>
        <v xml:space="preserve"> </v>
      </c>
      <c r="B58" s="171">
        <f>D57</f>
        <v>0</v>
      </c>
      <c r="C58" s="171"/>
      <c r="D58" s="171"/>
      <c r="E58" s="171"/>
      <c r="F58" s="17"/>
      <c r="G58" s="17"/>
      <c r="H58" s="17"/>
      <c r="I58" s="18" t="str">
        <f t="shared" si="12"/>
        <v xml:space="preserve"> </v>
      </c>
      <c r="J58" s="27"/>
      <c r="K58" s="172" t="str">
        <f t="shared" si="13"/>
        <v xml:space="preserve"> </v>
      </c>
      <c r="L58" s="172"/>
    </row>
    <row r="59" spans="1:12" ht="30.75" customHeight="1" x14ac:dyDescent="0.3">
      <c r="A59" s="28" t="str">
        <f t="shared" si="14"/>
        <v xml:space="preserve"> </v>
      </c>
      <c r="B59" s="171">
        <f t="shared" ref="B59:B71" si="15">D58</f>
        <v>0</v>
      </c>
      <c r="C59" s="171"/>
      <c r="D59" s="171"/>
      <c r="E59" s="171"/>
      <c r="F59" s="17"/>
      <c r="G59" s="17"/>
      <c r="H59" s="17"/>
      <c r="I59" s="18" t="str">
        <f t="shared" si="12"/>
        <v xml:space="preserve"> </v>
      </c>
      <c r="J59" s="27"/>
      <c r="K59" s="172" t="str">
        <f t="shared" si="13"/>
        <v xml:space="preserve"> </v>
      </c>
      <c r="L59" s="172"/>
    </row>
    <row r="60" spans="1:12" ht="30.75" customHeight="1" x14ac:dyDescent="0.3">
      <c r="A60" s="28" t="str">
        <f t="shared" si="14"/>
        <v xml:space="preserve"> </v>
      </c>
      <c r="B60" s="171">
        <f t="shared" si="15"/>
        <v>0</v>
      </c>
      <c r="C60" s="171"/>
      <c r="D60" s="171"/>
      <c r="E60" s="171"/>
      <c r="F60" s="17"/>
      <c r="G60" s="17"/>
      <c r="H60" s="17"/>
      <c r="I60" s="18" t="str">
        <f t="shared" si="12"/>
        <v xml:space="preserve"> </v>
      </c>
      <c r="J60" s="27"/>
      <c r="K60" s="172" t="str">
        <f t="shared" si="13"/>
        <v xml:space="preserve"> </v>
      </c>
      <c r="L60" s="172"/>
    </row>
    <row r="61" spans="1:12" ht="30.75" customHeight="1" x14ac:dyDescent="0.3">
      <c r="A61" s="28" t="str">
        <f t="shared" si="14"/>
        <v xml:space="preserve"> </v>
      </c>
      <c r="B61" s="171">
        <f t="shared" si="15"/>
        <v>0</v>
      </c>
      <c r="C61" s="171"/>
      <c r="D61" s="171"/>
      <c r="E61" s="171"/>
      <c r="F61" s="17"/>
      <c r="G61" s="17"/>
      <c r="H61" s="17"/>
      <c r="I61" s="18" t="str">
        <f t="shared" si="12"/>
        <v xml:space="preserve"> </v>
      </c>
      <c r="J61" s="27"/>
      <c r="K61" s="172" t="str">
        <f t="shared" si="13"/>
        <v xml:space="preserve"> </v>
      </c>
      <c r="L61" s="172"/>
    </row>
    <row r="62" spans="1:12" ht="30.75" customHeight="1" x14ac:dyDescent="0.3">
      <c r="A62" s="28" t="str">
        <f t="shared" si="14"/>
        <v xml:space="preserve"> </v>
      </c>
      <c r="B62" s="171">
        <f t="shared" si="15"/>
        <v>0</v>
      </c>
      <c r="C62" s="171"/>
      <c r="D62" s="171"/>
      <c r="E62" s="171"/>
      <c r="F62" s="17"/>
      <c r="G62" s="17"/>
      <c r="H62" s="17"/>
      <c r="I62" s="18" t="str">
        <f t="shared" si="12"/>
        <v xml:space="preserve"> </v>
      </c>
      <c r="J62" s="27"/>
      <c r="K62" s="172" t="str">
        <f t="shared" si="13"/>
        <v xml:space="preserve"> </v>
      </c>
      <c r="L62" s="172"/>
    </row>
    <row r="63" spans="1:12" ht="30.75" customHeight="1" x14ac:dyDescent="0.3">
      <c r="A63" s="28" t="str">
        <f t="shared" si="14"/>
        <v xml:space="preserve"> </v>
      </c>
      <c r="B63" s="171">
        <f t="shared" si="15"/>
        <v>0</v>
      </c>
      <c r="C63" s="171"/>
      <c r="D63" s="171"/>
      <c r="E63" s="171"/>
      <c r="F63" s="17"/>
      <c r="G63" s="17"/>
      <c r="H63" s="17"/>
      <c r="I63" s="18" t="str">
        <f t="shared" si="12"/>
        <v xml:space="preserve"> </v>
      </c>
      <c r="J63" s="27"/>
      <c r="K63" s="172" t="str">
        <f t="shared" si="13"/>
        <v xml:space="preserve"> </v>
      </c>
      <c r="L63" s="172"/>
    </row>
    <row r="64" spans="1:12" ht="30.75" customHeight="1" x14ac:dyDescent="0.3">
      <c r="A64" s="28" t="str">
        <f t="shared" si="14"/>
        <v xml:space="preserve"> </v>
      </c>
      <c r="B64" s="171">
        <f t="shared" si="15"/>
        <v>0</v>
      </c>
      <c r="C64" s="171"/>
      <c r="D64" s="171"/>
      <c r="E64" s="171"/>
      <c r="F64" s="17"/>
      <c r="G64" s="17"/>
      <c r="H64" s="17"/>
      <c r="I64" s="18" t="str">
        <f t="shared" si="12"/>
        <v xml:space="preserve"> </v>
      </c>
      <c r="J64" s="27"/>
      <c r="K64" s="172" t="str">
        <f t="shared" si="13"/>
        <v xml:space="preserve"> </v>
      </c>
      <c r="L64" s="172"/>
    </row>
    <row r="65" spans="1:12" ht="30.75" customHeight="1" x14ac:dyDescent="0.3">
      <c r="A65" s="28" t="str">
        <f t="shared" si="14"/>
        <v xml:space="preserve"> </v>
      </c>
      <c r="B65" s="171">
        <f t="shared" si="15"/>
        <v>0</v>
      </c>
      <c r="C65" s="171"/>
      <c r="D65" s="171"/>
      <c r="E65" s="171"/>
      <c r="F65" s="17"/>
      <c r="G65" s="17"/>
      <c r="H65" s="17"/>
      <c r="I65" s="18" t="str">
        <f t="shared" si="12"/>
        <v xml:space="preserve"> </v>
      </c>
      <c r="J65" s="27"/>
      <c r="K65" s="172" t="str">
        <f t="shared" si="13"/>
        <v xml:space="preserve"> </v>
      </c>
      <c r="L65" s="172"/>
    </row>
    <row r="66" spans="1:12" ht="30.75" customHeight="1" x14ac:dyDescent="0.3">
      <c r="A66" s="28" t="str">
        <f t="shared" si="14"/>
        <v xml:space="preserve"> </v>
      </c>
      <c r="B66" s="171">
        <f t="shared" si="15"/>
        <v>0</v>
      </c>
      <c r="C66" s="171"/>
      <c r="D66" s="171"/>
      <c r="E66" s="171"/>
      <c r="F66" s="17"/>
      <c r="G66" s="17"/>
      <c r="H66" s="17"/>
      <c r="I66" s="18" t="str">
        <f t="shared" si="12"/>
        <v xml:space="preserve"> </v>
      </c>
      <c r="J66" s="27"/>
      <c r="K66" s="172" t="str">
        <f t="shared" si="13"/>
        <v xml:space="preserve"> </v>
      </c>
      <c r="L66" s="172"/>
    </row>
    <row r="67" spans="1:12" ht="30.75" customHeight="1" x14ac:dyDescent="0.3">
      <c r="A67" s="28" t="str">
        <f t="shared" si="14"/>
        <v xml:space="preserve"> </v>
      </c>
      <c r="B67" s="171">
        <f t="shared" si="15"/>
        <v>0</v>
      </c>
      <c r="C67" s="171"/>
      <c r="D67" s="171"/>
      <c r="E67" s="171"/>
      <c r="F67" s="17"/>
      <c r="G67" s="17"/>
      <c r="H67" s="17"/>
      <c r="I67" s="18" t="str">
        <f t="shared" si="12"/>
        <v xml:space="preserve"> </v>
      </c>
      <c r="J67" s="27"/>
      <c r="K67" s="172" t="str">
        <f t="shared" si="13"/>
        <v xml:space="preserve"> </v>
      </c>
      <c r="L67" s="172"/>
    </row>
    <row r="68" spans="1:12" ht="30.75" customHeight="1" x14ac:dyDescent="0.3">
      <c r="A68" s="28" t="str">
        <f t="shared" si="14"/>
        <v xml:space="preserve"> </v>
      </c>
      <c r="B68" s="171">
        <f t="shared" si="15"/>
        <v>0</v>
      </c>
      <c r="C68" s="171"/>
      <c r="D68" s="171"/>
      <c r="E68" s="171"/>
      <c r="F68" s="17"/>
      <c r="G68" s="17"/>
      <c r="H68" s="17"/>
      <c r="I68" s="18" t="str">
        <f t="shared" si="12"/>
        <v xml:space="preserve"> </v>
      </c>
      <c r="J68" s="27"/>
      <c r="K68" s="172" t="str">
        <f t="shared" si="13"/>
        <v xml:space="preserve"> </v>
      </c>
      <c r="L68" s="172"/>
    </row>
    <row r="69" spans="1:12" ht="30.75" customHeight="1" x14ac:dyDescent="0.3">
      <c r="A69" s="28" t="str">
        <f t="shared" si="14"/>
        <v xml:space="preserve"> </v>
      </c>
      <c r="B69" s="171">
        <f t="shared" si="15"/>
        <v>0</v>
      </c>
      <c r="C69" s="171"/>
      <c r="D69" s="171"/>
      <c r="E69" s="171"/>
      <c r="F69" s="17"/>
      <c r="G69" s="17"/>
      <c r="H69" s="17"/>
      <c r="I69" s="18" t="str">
        <f t="shared" si="12"/>
        <v xml:space="preserve"> </v>
      </c>
      <c r="J69" s="27"/>
      <c r="K69" s="172" t="str">
        <f t="shared" si="13"/>
        <v xml:space="preserve"> </v>
      </c>
      <c r="L69" s="172"/>
    </row>
    <row r="70" spans="1:12" ht="30.75" customHeight="1" x14ac:dyDescent="0.3">
      <c r="A70" s="28" t="str">
        <f t="shared" si="14"/>
        <v xml:space="preserve"> </v>
      </c>
      <c r="B70" s="171">
        <f t="shared" si="15"/>
        <v>0</v>
      </c>
      <c r="C70" s="171"/>
      <c r="D70" s="171"/>
      <c r="E70" s="171"/>
      <c r="F70" s="17"/>
      <c r="G70" s="17"/>
      <c r="H70" s="17"/>
      <c r="I70" s="18" t="str">
        <f t="shared" si="12"/>
        <v xml:space="preserve"> </v>
      </c>
      <c r="J70" s="27"/>
      <c r="K70" s="172" t="str">
        <f t="shared" si="13"/>
        <v xml:space="preserve"> </v>
      </c>
      <c r="L70" s="172"/>
    </row>
    <row r="71" spans="1:12" ht="30.75" customHeight="1" x14ac:dyDescent="0.3">
      <c r="A71" s="28" t="str">
        <f t="shared" si="14"/>
        <v xml:space="preserve"> </v>
      </c>
      <c r="B71" s="171">
        <f t="shared" si="15"/>
        <v>0</v>
      </c>
      <c r="C71" s="171"/>
      <c r="D71" s="171"/>
      <c r="E71" s="171"/>
      <c r="F71" s="17"/>
      <c r="G71" s="17"/>
      <c r="H71" s="17"/>
      <c r="I71" s="18" t="str">
        <f t="shared" si="12"/>
        <v xml:space="preserve"> </v>
      </c>
      <c r="J71" s="27"/>
      <c r="K71" s="172" t="str">
        <f t="shared" si="13"/>
        <v xml:space="preserve"> </v>
      </c>
      <c r="L71" s="172"/>
    </row>
    <row r="72" spans="1:12" ht="24" customHeight="1" x14ac:dyDescent="0.3">
      <c r="A72" s="181" t="s">
        <v>40</v>
      </c>
      <c r="B72" s="182"/>
      <c r="C72" s="182"/>
      <c r="D72" s="182"/>
      <c r="E72" s="182"/>
      <c r="F72" s="183"/>
      <c r="G72" s="183"/>
      <c r="H72" s="183"/>
      <c r="I72" s="21">
        <f>SUM(I57:I71)</f>
        <v>0</v>
      </c>
      <c r="J72" s="22"/>
      <c r="K72" s="23">
        <f>SUM(K57:L71)</f>
        <v>0</v>
      </c>
      <c r="L72" s="24"/>
    </row>
    <row r="73" spans="1:12" ht="20.149999999999999" customHeight="1" x14ac:dyDescent="0.35">
      <c r="A73" s="189" t="s">
        <v>41</v>
      </c>
      <c r="B73" s="189"/>
      <c r="C73" s="189"/>
      <c r="D73" s="189"/>
      <c r="E73" s="189"/>
      <c r="F73" s="190"/>
      <c r="G73" s="190"/>
      <c r="H73" s="190"/>
      <c r="I73" s="29">
        <f>I72+I54+I36+I18</f>
        <v>0</v>
      </c>
      <c r="J73" s="30"/>
      <c r="K73" s="31">
        <f>K72+K54+K36+K18</f>
        <v>0</v>
      </c>
    </row>
    <row r="74" spans="1:12" ht="20.149999999999999" customHeight="1" x14ac:dyDescent="0.3"/>
    <row r="75" spans="1:12" ht="20.149999999999999" customHeight="1" x14ac:dyDescent="0.3"/>
    <row r="76" spans="1:12" ht="20.149999999999999" customHeight="1" x14ac:dyDescent="0.3"/>
    <row r="77" spans="1:12" ht="20.149999999999999" customHeight="1" x14ac:dyDescent="0.3"/>
  </sheetData>
  <mergeCells count="201">
    <mergeCell ref="A72:H72"/>
    <mergeCell ref="A73:H73"/>
    <mergeCell ref="B70:C70"/>
    <mergeCell ref="D70:E70"/>
    <mergeCell ref="K70:L70"/>
    <mergeCell ref="B71:C71"/>
    <mergeCell ref="D71:E71"/>
    <mergeCell ref="K71:L71"/>
    <mergeCell ref="B68:C68"/>
    <mergeCell ref="D68:E68"/>
    <mergeCell ref="K68:L68"/>
    <mergeCell ref="B69:C69"/>
    <mergeCell ref="D69:E69"/>
    <mergeCell ref="K69:L69"/>
    <mergeCell ref="B66:C66"/>
    <mergeCell ref="D66:E66"/>
    <mergeCell ref="K66:L66"/>
    <mergeCell ref="B67:C67"/>
    <mergeCell ref="D67:E67"/>
    <mergeCell ref="K67:L67"/>
    <mergeCell ref="B64:C64"/>
    <mergeCell ref="D64:E64"/>
    <mergeCell ref="K64:L64"/>
    <mergeCell ref="B65:C65"/>
    <mergeCell ref="D65:E65"/>
    <mergeCell ref="K65:L65"/>
    <mergeCell ref="B62:C62"/>
    <mergeCell ref="D62:E62"/>
    <mergeCell ref="K62:L62"/>
    <mergeCell ref="B63:C63"/>
    <mergeCell ref="D63:E63"/>
    <mergeCell ref="K63:L63"/>
    <mergeCell ref="B60:C60"/>
    <mergeCell ref="D60:E60"/>
    <mergeCell ref="K60:L60"/>
    <mergeCell ref="B61:C61"/>
    <mergeCell ref="D61:E61"/>
    <mergeCell ref="K61:L61"/>
    <mergeCell ref="B58:C58"/>
    <mergeCell ref="D58:E58"/>
    <mergeCell ref="K58:L58"/>
    <mergeCell ref="B59:C59"/>
    <mergeCell ref="D59:E59"/>
    <mergeCell ref="K59:L59"/>
    <mergeCell ref="A54:H54"/>
    <mergeCell ref="A55:K55"/>
    <mergeCell ref="B56:C56"/>
    <mergeCell ref="D56:E56"/>
    <mergeCell ref="K56:L56"/>
    <mergeCell ref="B57:C57"/>
    <mergeCell ref="D57:E57"/>
    <mergeCell ref="K57:L57"/>
    <mergeCell ref="B52:C52"/>
    <mergeCell ref="D52:E52"/>
    <mergeCell ref="K52:L52"/>
    <mergeCell ref="B53:C53"/>
    <mergeCell ref="D53:E53"/>
    <mergeCell ref="K53:L53"/>
    <mergeCell ref="B50:C50"/>
    <mergeCell ref="D50:E50"/>
    <mergeCell ref="K50:L50"/>
    <mergeCell ref="B51:C51"/>
    <mergeCell ref="D51:E51"/>
    <mergeCell ref="K51:L51"/>
    <mergeCell ref="B48:C48"/>
    <mergeCell ref="D48:E48"/>
    <mergeCell ref="K48:L48"/>
    <mergeCell ref="B49:C49"/>
    <mergeCell ref="D49:E49"/>
    <mergeCell ref="K49:L49"/>
    <mergeCell ref="B46:C46"/>
    <mergeCell ref="D46:E46"/>
    <mergeCell ref="K46:L46"/>
    <mergeCell ref="B47:C47"/>
    <mergeCell ref="D47:E47"/>
    <mergeCell ref="K47:L47"/>
    <mergeCell ref="B44:C44"/>
    <mergeCell ref="D44:E44"/>
    <mergeCell ref="K44:L44"/>
    <mergeCell ref="B45:C45"/>
    <mergeCell ref="D45:E45"/>
    <mergeCell ref="K45:L45"/>
    <mergeCell ref="B42:C42"/>
    <mergeCell ref="D42:E42"/>
    <mergeCell ref="K42:L42"/>
    <mergeCell ref="B43:C43"/>
    <mergeCell ref="D43:E43"/>
    <mergeCell ref="K43:L43"/>
    <mergeCell ref="B40:C40"/>
    <mergeCell ref="D40:E40"/>
    <mergeCell ref="K40:L40"/>
    <mergeCell ref="B41:C41"/>
    <mergeCell ref="D41:E41"/>
    <mergeCell ref="K41:L41"/>
    <mergeCell ref="A36:H36"/>
    <mergeCell ref="A37:K37"/>
    <mergeCell ref="B38:C38"/>
    <mergeCell ref="D38:E38"/>
    <mergeCell ref="K38:L38"/>
    <mergeCell ref="B39:C39"/>
    <mergeCell ref="D39:E39"/>
    <mergeCell ref="K39:L39"/>
    <mergeCell ref="B34:C34"/>
    <mergeCell ref="D34:E34"/>
    <mergeCell ref="K34:L34"/>
    <mergeCell ref="B35:C35"/>
    <mergeCell ref="D35:E35"/>
    <mergeCell ref="K35:L35"/>
    <mergeCell ref="B32:C32"/>
    <mergeCell ref="D32:E32"/>
    <mergeCell ref="K32:L32"/>
    <mergeCell ref="B33:C33"/>
    <mergeCell ref="D33:E33"/>
    <mergeCell ref="K33:L33"/>
    <mergeCell ref="B30:C30"/>
    <mergeCell ref="D30:E30"/>
    <mergeCell ref="K30:L30"/>
    <mergeCell ref="B31:C31"/>
    <mergeCell ref="D31:E31"/>
    <mergeCell ref="K31:L31"/>
    <mergeCell ref="B28:C28"/>
    <mergeCell ref="D28:E28"/>
    <mergeCell ref="K28:L28"/>
    <mergeCell ref="B29:C29"/>
    <mergeCell ref="D29:E29"/>
    <mergeCell ref="K29:L29"/>
    <mergeCell ref="B26:C26"/>
    <mergeCell ref="D26:E26"/>
    <mergeCell ref="K26:L26"/>
    <mergeCell ref="B27:C27"/>
    <mergeCell ref="D27:E27"/>
    <mergeCell ref="K27:L27"/>
    <mergeCell ref="B24:C24"/>
    <mergeCell ref="D24:E24"/>
    <mergeCell ref="K24:L24"/>
    <mergeCell ref="B25:C25"/>
    <mergeCell ref="D25:E25"/>
    <mergeCell ref="K25:L25"/>
    <mergeCell ref="B22:C22"/>
    <mergeCell ref="D22:E22"/>
    <mergeCell ref="K22:L22"/>
    <mergeCell ref="B23:C23"/>
    <mergeCell ref="D23:E23"/>
    <mergeCell ref="K23:L23"/>
    <mergeCell ref="A18:H18"/>
    <mergeCell ref="A19:K19"/>
    <mergeCell ref="B20:C20"/>
    <mergeCell ref="D20:E20"/>
    <mergeCell ref="K20:L20"/>
    <mergeCell ref="B21:C21"/>
    <mergeCell ref="D21:E21"/>
    <mergeCell ref="K21:L21"/>
    <mergeCell ref="B16:C16"/>
    <mergeCell ref="D16:E16"/>
    <mergeCell ref="K16:L16"/>
    <mergeCell ref="B17:C17"/>
    <mergeCell ref="D17:E17"/>
    <mergeCell ref="K17:L17"/>
    <mergeCell ref="B14:C14"/>
    <mergeCell ref="D14:E14"/>
    <mergeCell ref="K14:L14"/>
    <mergeCell ref="B15:C15"/>
    <mergeCell ref="D15:E15"/>
    <mergeCell ref="K15:L15"/>
    <mergeCell ref="B12:C12"/>
    <mergeCell ref="D12:E12"/>
    <mergeCell ref="K12:L12"/>
    <mergeCell ref="B13:C13"/>
    <mergeCell ref="D13:E13"/>
    <mergeCell ref="K13:L13"/>
    <mergeCell ref="B10:C10"/>
    <mergeCell ref="D10:E10"/>
    <mergeCell ref="K10:L10"/>
    <mergeCell ref="B11:C11"/>
    <mergeCell ref="D11:E11"/>
    <mergeCell ref="K11:L11"/>
    <mergeCell ref="B8:C8"/>
    <mergeCell ref="D8:E8"/>
    <mergeCell ref="K8:L8"/>
    <mergeCell ref="B9:C9"/>
    <mergeCell ref="D9:E9"/>
    <mergeCell ref="K9:L9"/>
    <mergeCell ref="B6:C6"/>
    <mergeCell ref="D6:E6"/>
    <mergeCell ref="K6:L6"/>
    <mergeCell ref="B7:C7"/>
    <mergeCell ref="D7:E7"/>
    <mergeCell ref="K7:L7"/>
    <mergeCell ref="B4:C4"/>
    <mergeCell ref="D4:E4"/>
    <mergeCell ref="K4:L4"/>
    <mergeCell ref="B5:C5"/>
    <mergeCell ref="D5:E5"/>
    <mergeCell ref="K5:L5"/>
    <mergeCell ref="A1:K1"/>
    <mergeCell ref="B2:C2"/>
    <mergeCell ref="D2:E2"/>
    <mergeCell ref="K2:L2"/>
    <mergeCell ref="B3:C3"/>
    <mergeCell ref="D3:E3"/>
    <mergeCell ref="K3:L3"/>
  </mergeCells>
  <dataValidations count="8">
    <dataValidation allowBlank="1" showInputMessage="1" showErrorMessage="1" promptTitle="Speaker/Credential" prompt="THIS IS A REQUIRED FIELD._x000a__x000a_Specify each presenter for the module. _x000a__x000a_Include speaker's credentials (i.e., CCP, MD, RN, RT)._x000a__x000a_Leaving this field blank for a module will result in no credit._x000a__x000a_Double click in cell to use 'Paste' function." sqref="H3:H17 H21:H35 H39:H53 H57:H71"/>
    <dataValidation allowBlank="1" showInputMessage="1" showErrorMessage="1" promptTitle="# of SDCEs" prompt="Speaker and Speaker Credentials must be entered before contact minutes and # of SDCEs will calculate." sqref="K3:L17 K21:L35 K39:L53 K57:L71"/>
    <dataValidation allowBlank="1" showInputMessage="1" showErrorMessage="1" promptTitle="Contact Minutes" prompt="Contact Minutes are calculated based on Start and End Times entered on the corresponding row._x000a__x000a_Speaker and Speaker Credentials must be entered before contact minutes and # of SDCEs will calculate." sqref="I3:I17 I21:I35 I39:I53 I57:I71"/>
    <dataValidation allowBlank="1" showInputMessage="1" showErrorMessage="1" promptTitle="Topic/Title" prompt="Specify each topic/title for the time frame.  _x000a__x000a__x000d__x000d_Please specify which time frames are lunches and breaks._x000a__x000a_Double click on the cell to use 'Paste' function." sqref="F3:F17 F21:F35 F39:F53 F57:F71"/>
    <dataValidation allowBlank="1" showInputMessage="1" showErrorMessage="1" promptTitle="Objectives Met" prompt="Provide a brief description of objective(s) met in this module._x000a__x000a_Double click on the cell to use 'Paste' function." sqref="G3:G17 G21:G35 G39:G53 G57:G71"/>
    <dataValidation allowBlank="1" showInputMessage="1" showErrorMessage="1" promptTitle="Start/End Times" prompt="Enter the Start/End time for meeting modules. Please include chronological break time frames. (Time fields are formatted in military time.)_x000d__x000d_Start time populates from previous row's end time.  Delete when data entry is completed." sqref="B3:E17 B21:E35 B39:E53 B57:E71"/>
    <dataValidation allowBlank="1" showInputMessage="1" showErrorMessage="1" promptTitle="CEU or SDCE" prompt="Possible CEU's and SDCE's will be assigned automatically for each contact minute." sqref="J3:J17 J39:J53 J21:J35 J57:J71"/>
    <dataValidation allowBlank="1" showInputMessage="1" showErrorMessage="1" promptTitle="Date of each meeting day" prompt="If your event lasts more than one day, please complete a &quot;Day&quot; tab for each day of the event." sqref="A3:A17 A21:A35"/>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7"/>
  <sheetViews>
    <sheetView workbookViewId="0">
      <selection activeCell="N5" sqref="N5"/>
    </sheetView>
  </sheetViews>
  <sheetFormatPr defaultColWidth="12.7265625" defaultRowHeight="14" x14ac:dyDescent="0.3"/>
  <cols>
    <col min="1" max="1" width="8.7265625" style="24" customWidth="1"/>
    <col min="2" max="2" width="6.81640625" style="24" customWidth="1"/>
    <col min="3" max="3" width="2.81640625" style="24" customWidth="1"/>
    <col min="4" max="4" width="6.54296875" style="24" customWidth="1"/>
    <col min="5" max="5" width="2.81640625" style="24" customWidth="1"/>
    <col min="6" max="7" width="33.26953125" style="35" customWidth="1"/>
    <col min="8" max="8" width="18.26953125" style="35" customWidth="1"/>
    <col min="9" max="9" width="9.54296875" style="36" customWidth="1"/>
    <col min="10" max="10" width="12.7265625" style="20" hidden="1" customWidth="1"/>
    <col min="11" max="11" width="9.453125" style="20" customWidth="1"/>
    <col min="12" max="12" width="12.7265625" style="20" hidden="1" customWidth="1"/>
    <col min="13" max="16384" width="12.7265625" style="20"/>
  </cols>
  <sheetData>
    <row r="1" spans="1:12" s="9" customFormat="1" ht="17.149999999999999" customHeight="1" x14ac:dyDescent="0.35">
      <c r="A1" s="191" t="s">
        <v>43</v>
      </c>
      <c r="B1" s="191"/>
      <c r="C1" s="191"/>
      <c r="D1" s="191"/>
      <c r="E1" s="191"/>
      <c r="F1" s="191"/>
      <c r="G1" s="191"/>
      <c r="H1" s="191"/>
      <c r="I1" s="192"/>
      <c r="J1" s="193"/>
      <c r="K1" s="193"/>
    </row>
    <row r="2" spans="1:12" ht="23.5" x14ac:dyDescent="0.3">
      <c r="A2" s="10" t="s">
        <v>28</v>
      </c>
      <c r="B2" s="176" t="s">
        <v>29</v>
      </c>
      <c r="C2" s="176"/>
      <c r="D2" s="176" t="s">
        <v>30</v>
      </c>
      <c r="E2" s="176"/>
      <c r="F2" s="11" t="s">
        <v>31</v>
      </c>
      <c r="G2" s="11" t="s">
        <v>32</v>
      </c>
      <c r="H2" s="12" t="s">
        <v>33</v>
      </c>
      <c r="I2" s="13" t="s">
        <v>34</v>
      </c>
      <c r="J2" s="14"/>
      <c r="K2" s="177" t="s">
        <v>35</v>
      </c>
      <c r="L2" s="178"/>
    </row>
    <row r="3" spans="1:12" ht="30.75" customHeight="1" x14ac:dyDescent="0.3">
      <c r="A3" s="16" t="str">
        <f>IF('[1]Day 1'!A3&gt;=[1]Form!G30," ",+'[1]Day 1'!A3+1)</f>
        <v xml:space="preserve"> </v>
      </c>
      <c r="B3" s="171">
        <v>0</v>
      </c>
      <c r="C3" s="171"/>
      <c r="D3" s="171"/>
      <c r="E3" s="171"/>
      <c r="F3" s="17"/>
      <c r="G3" s="17"/>
      <c r="H3" s="17"/>
      <c r="I3" s="18" t="str">
        <f t="shared" ref="I3:I17" si="0">IF(H3=""," ",IF(ISTEXT(H3),(D3-B3)*1440))</f>
        <v xml:space="preserve"> </v>
      </c>
      <c r="J3" s="19"/>
      <c r="K3" s="172" t="str">
        <f t="shared" ref="K3:K17" si="1">IF(H3=""," ",IF(ISTEXT(H3),I3/50))</f>
        <v xml:space="preserve"> </v>
      </c>
      <c r="L3" s="172"/>
    </row>
    <row r="4" spans="1:12" ht="30.75" customHeight="1" x14ac:dyDescent="0.3">
      <c r="A4" s="16" t="str">
        <f>$A$3</f>
        <v xml:space="preserve"> </v>
      </c>
      <c r="B4" s="171">
        <f>D3</f>
        <v>0</v>
      </c>
      <c r="C4" s="171"/>
      <c r="D4" s="171"/>
      <c r="E4" s="171"/>
      <c r="F4" s="17"/>
      <c r="G4" s="17"/>
      <c r="H4" s="17"/>
      <c r="I4" s="18" t="str">
        <f t="shared" si="0"/>
        <v xml:space="preserve"> </v>
      </c>
      <c r="J4" s="19"/>
      <c r="K4" s="172" t="str">
        <f t="shared" si="1"/>
        <v xml:space="preserve"> </v>
      </c>
      <c r="L4" s="172"/>
    </row>
    <row r="5" spans="1:12" ht="30.75" customHeight="1" x14ac:dyDescent="0.3">
      <c r="A5" s="16" t="str">
        <f t="shared" ref="A5:A17" si="2">$A$3</f>
        <v xml:space="preserve"> </v>
      </c>
      <c r="B5" s="171">
        <f t="shared" ref="B5:B17" si="3">D4</f>
        <v>0</v>
      </c>
      <c r="C5" s="171"/>
      <c r="D5" s="171"/>
      <c r="E5" s="171"/>
      <c r="F5" s="17"/>
      <c r="G5" s="17"/>
      <c r="H5" s="17"/>
      <c r="I5" s="18" t="str">
        <f t="shared" si="0"/>
        <v xml:space="preserve"> </v>
      </c>
      <c r="J5" s="19"/>
      <c r="K5" s="172" t="str">
        <f t="shared" si="1"/>
        <v xml:space="preserve"> </v>
      </c>
      <c r="L5" s="172"/>
    </row>
    <row r="6" spans="1:12" ht="30.75" customHeight="1" x14ac:dyDescent="0.3">
      <c r="A6" s="16" t="str">
        <f t="shared" si="2"/>
        <v xml:space="preserve"> </v>
      </c>
      <c r="B6" s="171">
        <f t="shared" si="3"/>
        <v>0</v>
      </c>
      <c r="C6" s="171"/>
      <c r="D6" s="171"/>
      <c r="E6" s="171"/>
      <c r="F6" s="17"/>
      <c r="G6" s="17"/>
      <c r="H6" s="17"/>
      <c r="I6" s="18" t="str">
        <f t="shared" si="0"/>
        <v xml:space="preserve"> </v>
      </c>
      <c r="J6" s="19"/>
      <c r="K6" s="172" t="str">
        <f t="shared" si="1"/>
        <v xml:space="preserve"> </v>
      </c>
      <c r="L6" s="172"/>
    </row>
    <row r="7" spans="1:12" ht="30.75" customHeight="1" x14ac:dyDescent="0.3">
      <c r="A7" s="16" t="str">
        <f t="shared" si="2"/>
        <v xml:space="preserve"> </v>
      </c>
      <c r="B7" s="171">
        <f t="shared" si="3"/>
        <v>0</v>
      </c>
      <c r="C7" s="171"/>
      <c r="D7" s="171"/>
      <c r="E7" s="171"/>
      <c r="F7" s="17"/>
      <c r="G7" s="17"/>
      <c r="H7" s="17"/>
      <c r="I7" s="18" t="str">
        <f t="shared" si="0"/>
        <v xml:space="preserve"> </v>
      </c>
      <c r="J7" s="19"/>
      <c r="K7" s="172" t="str">
        <f t="shared" si="1"/>
        <v xml:space="preserve"> </v>
      </c>
      <c r="L7" s="172"/>
    </row>
    <row r="8" spans="1:12" ht="30.75" customHeight="1" x14ac:dyDescent="0.3">
      <c r="A8" s="16" t="str">
        <f t="shared" si="2"/>
        <v xml:space="preserve"> </v>
      </c>
      <c r="B8" s="171">
        <f t="shared" si="3"/>
        <v>0</v>
      </c>
      <c r="C8" s="171"/>
      <c r="D8" s="171"/>
      <c r="E8" s="171"/>
      <c r="F8" s="17"/>
      <c r="G8" s="17"/>
      <c r="H8" s="17"/>
      <c r="I8" s="18" t="str">
        <f t="shared" si="0"/>
        <v xml:space="preserve"> </v>
      </c>
      <c r="J8" s="19"/>
      <c r="K8" s="172" t="str">
        <f t="shared" si="1"/>
        <v xml:space="preserve"> </v>
      </c>
      <c r="L8" s="172"/>
    </row>
    <row r="9" spans="1:12" ht="30.75" customHeight="1" x14ac:dyDescent="0.3">
      <c r="A9" s="16" t="str">
        <f t="shared" si="2"/>
        <v xml:space="preserve"> </v>
      </c>
      <c r="B9" s="171">
        <f t="shared" si="3"/>
        <v>0</v>
      </c>
      <c r="C9" s="171"/>
      <c r="D9" s="171"/>
      <c r="E9" s="171"/>
      <c r="F9" s="17"/>
      <c r="G9" s="17"/>
      <c r="H9" s="17"/>
      <c r="I9" s="18" t="str">
        <f t="shared" si="0"/>
        <v xml:space="preserve"> </v>
      </c>
      <c r="J9" s="19"/>
      <c r="K9" s="172" t="str">
        <f t="shared" si="1"/>
        <v xml:space="preserve"> </v>
      </c>
      <c r="L9" s="172"/>
    </row>
    <row r="10" spans="1:12" ht="32.15" customHeight="1" x14ac:dyDescent="0.3">
      <c r="A10" s="16" t="str">
        <f t="shared" si="2"/>
        <v xml:space="preserve"> </v>
      </c>
      <c r="B10" s="171">
        <f t="shared" si="3"/>
        <v>0</v>
      </c>
      <c r="C10" s="171"/>
      <c r="D10" s="171"/>
      <c r="E10" s="171"/>
      <c r="F10" s="17"/>
      <c r="G10" s="17"/>
      <c r="H10" s="17"/>
      <c r="I10" s="18" t="str">
        <f t="shared" si="0"/>
        <v xml:space="preserve"> </v>
      </c>
      <c r="J10" s="19"/>
      <c r="K10" s="172" t="str">
        <f t="shared" si="1"/>
        <v xml:space="preserve"> </v>
      </c>
      <c r="L10" s="172"/>
    </row>
    <row r="11" spans="1:12" ht="30.75" customHeight="1" x14ac:dyDescent="0.3">
      <c r="A11" s="16" t="str">
        <f t="shared" si="2"/>
        <v xml:space="preserve"> </v>
      </c>
      <c r="B11" s="171">
        <f t="shared" si="3"/>
        <v>0</v>
      </c>
      <c r="C11" s="171"/>
      <c r="D11" s="171"/>
      <c r="E11" s="171"/>
      <c r="F11" s="17"/>
      <c r="G11" s="17"/>
      <c r="H11" s="17"/>
      <c r="I11" s="18" t="str">
        <f t="shared" si="0"/>
        <v xml:space="preserve"> </v>
      </c>
      <c r="J11" s="19"/>
      <c r="K11" s="172" t="str">
        <f t="shared" si="1"/>
        <v xml:space="preserve"> </v>
      </c>
      <c r="L11" s="172"/>
    </row>
    <row r="12" spans="1:12" ht="30.75" customHeight="1" x14ac:dyDescent="0.3">
      <c r="A12" s="16" t="str">
        <f t="shared" si="2"/>
        <v xml:space="preserve"> </v>
      </c>
      <c r="B12" s="171">
        <f t="shared" si="3"/>
        <v>0</v>
      </c>
      <c r="C12" s="171"/>
      <c r="D12" s="171"/>
      <c r="E12" s="171"/>
      <c r="F12" s="17"/>
      <c r="G12" s="17"/>
      <c r="H12" s="17"/>
      <c r="I12" s="18" t="str">
        <f t="shared" si="0"/>
        <v xml:space="preserve"> </v>
      </c>
      <c r="J12" s="19"/>
      <c r="K12" s="172" t="str">
        <f t="shared" si="1"/>
        <v xml:space="preserve"> </v>
      </c>
      <c r="L12" s="172"/>
    </row>
    <row r="13" spans="1:12" ht="30.75" customHeight="1" x14ac:dyDescent="0.3">
      <c r="A13" s="16" t="str">
        <f t="shared" si="2"/>
        <v xml:space="preserve"> </v>
      </c>
      <c r="B13" s="171">
        <f t="shared" si="3"/>
        <v>0</v>
      </c>
      <c r="C13" s="171"/>
      <c r="D13" s="171"/>
      <c r="E13" s="171"/>
      <c r="F13" s="17"/>
      <c r="G13" s="17"/>
      <c r="H13" s="17"/>
      <c r="I13" s="18" t="str">
        <f t="shared" si="0"/>
        <v xml:space="preserve"> </v>
      </c>
      <c r="J13" s="19"/>
      <c r="K13" s="172" t="str">
        <f t="shared" si="1"/>
        <v xml:space="preserve"> </v>
      </c>
      <c r="L13" s="172"/>
    </row>
    <row r="14" spans="1:12" ht="30.75" customHeight="1" x14ac:dyDescent="0.3">
      <c r="A14" s="16" t="str">
        <f t="shared" si="2"/>
        <v xml:space="preserve"> </v>
      </c>
      <c r="B14" s="171">
        <f t="shared" si="3"/>
        <v>0</v>
      </c>
      <c r="C14" s="171"/>
      <c r="D14" s="171"/>
      <c r="E14" s="171"/>
      <c r="F14" s="17"/>
      <c r="G14" s="17"/>
      <c r="H14" s="17"/>
      <c r="I14" s="18" t="str">
        <f t="shared" si="0"/>
        <v xml:space="preserve"> </v>
      </c>
      <c r="J14" s="19"/>
      <c r="K14" s="172" t="str">
        <f t="shared" si="1"/>
        <v xml:space="preserve"> </v>
      </c>
      <c r="L14" s="172"/>
    </row>
    <row r="15" spans="1:12" ht="30.75" customHeight="1" x14ac:dyDescent="0.3">
      <c r="A15" s="16" t="str">
        <f t="shared" si="2"/>
        <v xml:space="preserve"> </v>
      </c>
      <c r="B15" s="171">
        <f t="shared" si="3"/>
        <v>0</v>
      </c>
      <c r="C15" s="171"/>
      <c r="D15" s="171"/>
      <c r="E15" s="171"/>
      <c r="F15" s="17"/>
      <c r="G15" s="17"/>
      <c r="H15" s="17"/>
      <c r="I15" s="18" t="str">
        <f t="shared" si="0"/>
        <v xml:space="preserve"> </v>
      </c>
      <c r="J15" s="19"/>
      <c r="K15" s="172" t="str">
        <f t="shared" si="1"/>
        <v xml:space="preserve"> </v>
      </c>
      <c r="L15" s="172"/>
    </row>
    <row r="16" spans="1:12" ht="30.75" customHeight="1" x14ac:dyDescent="0.3">
      <c r="A16" s="16" t="str">
        <f t="shared" si="2"/>
        <v xml:space="preserve"> </v>
      </c>
      <c r="B16" s="171">
        <f t="shared" si="3"/>
        <v>0</v>
      </c>
      <c r="C16" s="171"/>
      <c r="D16" s="171"/>
      <c r="E16" s="171"/>
      <c r="F16" s="17"/>
      <c r="G16" s="17"/>
      <c r="H16" s="17"/>
      <c r="I16" s="18" t="str">
        <f t="shared" si="0"/>
        <v xml:space="preserve"> </v>
      </c>
      <c r="J16" s="19"/>
      <c r="K16" s="172" t="str">
        <f t="shared" si="1"/>
        <v xml:space="preserve"> </v>
      </c>
      <c r="L16" s="172"/>
    </row>
    <row r="17" spans="1:12" ht="30.75" customHeight="1" x14ac:dyDescent="0.3">
      <c r="A17" s="16" t="str">
        <f t="shared" si="2"/>
        <v xml:space="preserve"> </v>
      </c>
      <c r="B17" s="171">
        <f t="shared" si="3"/>
        <v>0</v>
      </c>
      <c r="C17" s="171"/>
      <c r="D17" s="171"/>
      <c r="E17" s="171"/>
      <c r="F17" s="17"/>
      <c r="G17" s="17"/>
      <c r="H17" s="17"/>
      <c r="I17" s="18" t="str">
        <f t="shared" si="0"/>
        <v xml:space="preserve"> </v>
      </c>
      <c r="J17" s="19"/>
      <c r="K17" s="172" t="str">
        <f t="shared" si="1"/>
        <v xml:space="preserve"> </v>
      </c>
      <c r="L17" s="172"/>
    </row>
    <row r="18" spans="1:12" ht="24" customHeight="1" x14ac:dyDescent="0.3">
      <c r="A18" s="194" t="s">
        <v>44</v>
      </c>
      <c r="B18" s="195"/>
      <c r="C18" s="195"/>
      <c r="D18" s="196"/>
      <c r="E18" s="196"/>
      <c r="F18" s="196"/>
      <c r="G18" s="196"/>
      <c r="H18" s="196"/>
      <c r="I18" s="21">
        <f>SUM(I3:I17)</f>
        <v>0</v>
      </c>
      <c r="J18" s="22"/>
      <c r="K18" s="23">
        <f>SUM(K3:L17)</f>
        <v>0</v>
      </c>
      <c r="L18" s="37"/>
    </row>
    <row r="19" spans="1:12" s="25" customFormat="1" ht="17.149999999999999" customHeight="1" x14ac:dyDescent="0.35">
      <c r="A19" s="197" t="s">
        <v>45</v>
      </c>
      <c r="B19" s="191"/>
      <c r="C19" s="191"/>
      <c r="D19" s="191"/>
      <c r="E19" s="191"/>
      <c r="F19" s="191"/>
      <c r="G19" s="191"/>
      <c r="H19" s="191"/>
      <c r="I19" s="191"/>
      <c r="J19" s="198"/>
      <c r="K19" s="198"/>
      <c r="L19" s="38"/>
    </row>
    <row r="20" spans="1:12" ht="23.5" x14ac:dyDescent="0.3">
      <c r="A20" s="10" t="s">
        <v>28</v>
      </c>
      <c r="B20" s="176" t="s">
        <v>29</v>
      </c>
      <c r="C20" s="176"/>
      <c r="D20" s="176" t="s">
        <v>30</v>
      </c>
      <c r="E20" s="176"/>
      <c r="F20" s="11" t="s">
        <v>31</v>
      </c>
      <c r="G20" s="11" t="s">
        <v>32</v>
      </c>
      <c r="H20" s="12" t="s">
        <v>33</v>
      </c>
      <c r="I20" s="13" t="s">
        <v>34</v>
      </c>
      <c r="J20" s="14"/>
      <c r="K20" s="177" t="s">
        <v>35</v>
      </c>
      <c r="L20" s="178"/>
    </row>
    <row r="21" spans="1:12" ht="24" customHeight="1" x14ac:dyDescent="0.3">
      <c r="A21" s="16" t="str">
        <f>$A$3</f>
        <v xml:space="preserve"> </v>
      </c>
      <c r="B21" s="179">
        <f>D17</f>
        <v>0</v>
      </c>
      <c r="C21" s="180"/>
      <c r="D21" s="179"/>
      <c r="E21" s="180"/>
      <c r="F21" s="17"/>
      <c r="G21" s="17"/>
      <c r="H21" s="17"/>
      <c r="I21" s="18" t="str">
        <f t="shared" ref="I21:I35" si="4">IF(H21=""," ",IF(ISTEXT(H21),(D21-B21)*1440))</f>
        <v xml:space="preserve"> </v>
      </c>
      <c r="J21" s="19"/>
      <c r="K21" s="172" t="str">
        <f t="shared" ref="K21:K35" si="5">IF(H21=""," ",IF(ISTEXT(H21),I21/50))</f>
        <v xml:space="preserve"> </v>
      </c>
      <c r="L21" s="172"/>
    </row>
    <row r="22" spans="1:12" ht="30.75" customHeight="1" x14ac:dyDescent="0.3">
      <c r="A22" s="16" t="str">
        <f>$A$3</f>
        <v xml:space="preserve"> </v>
      </c>
      <c r="B22" s="171">
        <f>D21</f>
        <v>0</v>
      </c>
      <c r="C22" s="171"/>
      <c r="D22" s="171"/>
      <c r="E22" s="171"/>
      <c r="F22" s="17"/>
      <c r="G22" s="17"/>
      <c r="H22" s="17"/>
      <c r="I22" s="18" t="str">
        <f t="shared" si="4"/>
        <v xml:space="preserve"> </v>
      </c>
      <c r="J22" s="19"/>
      <c r="K22" s="172" t="str">
        <f t="shared" si="5"/>
        <v xml:space="preserve"> </v>
      </c>
      <c r="L22" s="172"/>
    </row>
    <row r="23" spans="1:12" ht="30.75" customHeight="1" x14ac:dyDescent="0.3">
      <c r="A23" s="16" t="str">
        <f t="shared" ref="A23:A35" si="6">$A$3</f>
        <v xml:space="preserve"> </v>
      </c>
      <c r="B23" s="171">
        <f t="shared" ref="B23:B35" si="7">D22</f>
        <v>0</v>
      </c>
      <c r="C23" s="171"/>
      <c r="D23" s="171"/>
      <c r="E23" s="171"/>
      <c r="F23" s="17"/>
      <c r="G23" s="17"/>
      <c r="H23" s="17"/>
      <c r="I23" s="18" t="str">
        <f t="shared" si="4"/>
        <v xml:space="preserve"> </v>
      </c>
      <c r="J23" s="19"/>
      <c r="K23" s="172" t="str">
        <f t="shared" si="5"/>
        <v xml:space="preserve"> </v>
      </c>
      <c r="L23" s="172"/>
    </row>
    <row r="24" spans="1:12" ht="30.75" customHeight="1" x14ac:dyDescent="0.3">
      <c r="A24" s="16" t="str">
        <f t="shared" si="6"/>
        <v xml:space="preserve"> </v>
      </c>
      <c r="B24" s="171">
        <f t="shared" si="7"/>
        <v>0</v>
      </c>
      <c r="C24" s="171"/>
      <c r="D24" s="171"/>
      <c r="E24" s="171"/>
      <c r="F24" s="17"/>
      <c r="G24" s="17"/>
      <c r="H24" s="17"/>
      <c r="I24" s="18" t="str">
        <f t="shared" si="4"/>
        <v xml:space="preserve"> </v>
      </c>
      <c r="J24" s="19"/>
      <c r="K24" s="172" t="str">
        <f t="shared" si="5"/>
        <v xml:space="preserve"> </v>
      </c>
      <c r="L24" s="172"/>
    </row>
    <row r="25" spans="1:12" ht="30.75" customHeight="1" x14ac:dyDescent="0.3">
      <c r="A25" s="16" t="str">
        <f t="shared" si="6"/>
        <v xml:space="preserve"> </v>
      </c>
      <c r="B25" s="171">
        <f t="shared" si="7"/>
        <v>0</v>
      </c>
      <c r="C25" s="171"/>
      <c r="D25" s="171"/>
      <c r="E25" s="171"/>
      <c r="F25" s="17"/>
      <c r="G25" s="17"/>
      <c r="H25" s="17"/>
      <c r="I25" s="18" t="str">
        <f t="shared" si="4"/>
        <v xml:space="preserve"> </v>
      </c>
      <c r="J25" s="19"/>
      <c r="K25" s="172" t="str">
        <f t="shared" si="5"/>
        <v xml:space="preserve"> </v>
      </c>
      <c r="L25" s="172"/>
    </row>
    <row r="26" spans="1:12" ht="30.75" customHeight="1" x14ac:dyDescent="0.3">
      <c r="A26" s="16" t="str">
        <f t="shared" si="6"/>
        <v xml:space="preserve"> </v>
      </c>
      <c r="B26" s="171">
        <f t="shared" si="7"/>
        <v>0</v>
      </c>
      <c r="C26" s="171"/>
      <c r="D26" s="171"/>
      <c r="E26" s="171"/>
      <c r="F26" s="17"/>
      <c r="G26" s="17"/>
      <c r="H26" s="17"/>
      <c r="I26" s="18" t="str">
        <f t="shared" si="4"/>
        <v xml:space="preserve"> </v>
      </c>
      <c r="J26" s="19"/>
      <c r="K26" s="172" t="str">
        <f t="shared" si="5"/>
        <v xml:space="preserve"> </v>
      </c>
      <c r="L26" s="172"/>
    </row>
    <row r="27" spans="1:12" ht="30.75" customHeight="1" x14ac:dyDescent="0.3">
      <c r="A27" s="16" t="str">
        <f t="shared" si="6"/>
        <v xml:space="preserve"> </v>
      </c>
      <c r="B27" s="171">
        <f t="shared" si="7"/>
        <v>0</v>
      </c>
      <c r="C27" s="171"/>
      <c r="D27" s="171"/>
      <c r="E27" s="171"/>
      <c r="F27" s="17"/>
      <c r="G27" s="17"/>
      <c r="H27" s="17"/>
      <c r="I27" s="18" t="str">
        <f t="shared" si="4"/>
        <v xml:space="preserve"> </v>
      </c>
      <c r="J27" s="19"/>
      <c r="K27" s="172" t="str">
        <f t="shared" si="5"/>
        <v xml:space="preserve"> </v>
      </c>
      <c r="L27" s="172"/>
    </row>
    <row r="28" spans="1:12" ht="30.75" customHeight="1" x14ac:dyDescent="0.3">
      <c r="A28" s="16" t="str">
        <f t="shared" si="6"/>
        <v xml:space="preserve"> </v>
      </c>
      <c r="B28" s="171">
        <f t="shared" si="7"/>
        <v>0</v>
      </c>
      <c r="C28" s="171"/>
      <c r="D28" s="171"/>
      <c r="E28" s="171"/>
      <c r="F28" s="17"/>
      <c r="G28" s="17"/>
      <c r="H28" s="17"/>
      <c r="I28" s="18" t="str">
        <f t="shared" si="4"/>
        <v xml:space="preserve"> </v>
      </c>
      <c r="J28" s="19"/>
      <c r="K28" s="172" t="str">
        <f t="shared" si="5"/>
        <v xml:space="preserve"> </v>
      </c>
      <c r="L28" s="172"/>
    </row>
    <row r="29" spans="1:12" ht="30.75" customHeight="1" x14ac:dyDescent="0.3">
      <c r="A29" s="16" t="str">
        <f t="shared" si="6"/>
        <v xml:space="preserve"> </v>
      </c>
      <c r="B29" s="171">
        <f t="shared" si="7"/>
        <v>0</v>
      </c>
      <c r="C29" s="171"/>
      <c r="D29" s="171"/>
      <c r="E29" s="171"/>
      <c r="F29" s="17"/>
      <c r="G29" s="17"/>
      <c r="H29" s="17"/>
      <c r="I29" s="18" t="str">
        <f t="shared" si="4"/>
        <v xml:space="preserve"> </v>
      </c>
      <c r="J29" s="19"/>
      <c r="K29" s="172" t="str">
        <f t="shared" si="5"/>
        <v xml:space="preserve"> </v>
      </c>
      <c r="L29" s="172"/>
    </row>
    <row r="30" spans="1:12" ht="30.75" customHeight="1" x14ac:dyDescent="0.3">
      <c r="A30" s="16" t="str">
        <f t="shared" si="6"/>
        <v xml:space="preserve"> </v>
      </c>
      <c r="B30" s="171">
        <f t="shared" si="7"/>
        <v>0</v>
      </c>
      <c r="C30" s="171"/>
      <c r="D30" s="171"/>
      <c r="E30" s="171"/>
      <c r="F30" s="17"/>
      <c r="G30" s="17"/>
      <c r="H30" s="17"/>
      <c r="I30" s="18" t="str">
        <f t="shared" si="4"/>
        <v xml:space="preserve"> </v>
      </c>
      <c r="J30" s="19"/>
      <c r="K30" s="172" t="str">
        <f t="shared" si="5"/>
        <v xml:space="preserve"> </v>
      </c>
      <c r="L30" s="172"/>
    </row>
    <row r="31" spans="1:12" ht="30.75" customHeight="1" x14ac:dyDescent="0.3">
      <c r="A31" s="16" t="str">
        <f t="shared" si="6"/>
        <v xml:space="preserve"> </v>
      </c>
      <c r="B31" s="171">
        <f t="shared" si="7"/>
        <v>0</v>
      </c>
      <c r="C31" s="171"/>
      <c r="D31" s="171"/>
      <c r="E31" s="171"/>
      <c r="F31" s="17"/>
      <c r="G31" s="17"/>
      <c r="H31" s="17"/>
      <c r="I31" s="18" t="str">
        <f t="shared" si="4"/>
        <v xml:space="preserve"> </v>
      </c>
      <c r="J31" s="19"/>
      <c r="K31" s="172" t="str">
        <f t="shared" si="5"/>
        <v xml:space="preserve"> </v>
      </c>
      <c r="L31" s="172"/>
    </row>
    <row r="32" spans="1:12" ht="30.75" customHeight="1" x14ac:dyDescent="0.3">
      <c r="A32" s="16" t="str">
        <f t="shared" si="6"/>
        <v xml:space="preserve"> </v>
      </c>
      <c r="B32" s="171">
        <f t="shared" si="7"/>
        <v>0</v>
      </c>
      <c r="C32" s="171"/>
      <c r="D32" s="171"/>
      <c r="E32" s="171"/>
      <c r="F32" s="17"/>
      <c r="G32" s="17"/>
      <c r="H32" s="17"/>
      <c r="I32" s="18" t="str">
        <f t="shared" si="4"/>
        <v xml:space="preserve"> </v>
      </c>
      <c r="J32" s="19"/>
      <c r="K32" s="172" t="str">
        <f t="shared" si="5"/>
        <v xml:space="preserve"> </v>
      </c>
      <c r="L32" s="172"/>
    </row>
    <row r="33" spans="1:12" ht="30.75" customHeight="1" x14ac:dyDescent="0.3">
      <c r="A33" s="16" t="str">
        <f t="shared" si="6"/>
        <v xml:space="preserve"> </v>
      </c>
      <c r="B33" s="171">
        <f t="shared" si="7"/>
        <v>0</v>
      </c>
      <c r="C33" s="171"/>
      <c r="D33" s="171"/>
      <c r="E33" s="171"/>
      <c r="F33" s="17"/>
      <c r="G33" s="17"/>
      <c r="H33" s="17"/>
      <c r="I33" s="18" t="str">
        <f t="shared" si="4"/>
        <v xml:space="preserve"> </v>
      </c>
      <c r="J33" s="19"/>
      <c r="K33" s="172" t="str">
        <f t="shared" si="5"/>
        <v xml:space="preserve"> </v>
      </c>
      <c r="L33" s="172"/>
    </row>
    <row r="34" spans="1:12" ht="30.75" customHeight="1" x14ac:dyDescent="0.3">
      <c r="A34" s="16" t="str">
        <f t="shared" si="6"/>
        <v xml:space="preserve"> </v>
      </c>
      <c r="B34" s="171">
        <f t="shared" si="7"/>
        <v>0</v>
      </c>
      <c r="C34" s="171"/>
      <c r="D34" s="171"/>
      <c r="E34" s="171"/>
      <c r="F34" s="17"/>
      <c r="G34" s="17"/>
      <c r="H34" s="17"/>
      <c r="I34" s="18" t="str">
        <f t="shared" si="4"/>
        <v xml:space="preserve"> </v>
      </c>
      <c r="J34" s="19"/>
      <c r="K34" s="172" t="str">
        <f t="shared" si="5"/>
        <v xml:space="preserve"> </v>
      </c>
      <c r="L34" s="172"/>
    </row>
    <row r="35" spans="1:12" ht="30.75" customHeight="1" x14ac:dyDescent="0.3">
      <c r="A35" s="16" t="str">
        <f t="shared" si="6"/>
        <v xml:space="preserve"> </v>
      </c>
      <c r="B35" s="171">
        <f t="shared" si="7"/>
        <v>0</v>
      </c>
      <c r="C35" s="171"/>
      <c r="D35" s="171"/>
      <c r="E35" s="171"/>
      <c r="F35" s="17"/>
      <c r="G35" s="17"/>
      <c r="H35" s="17"/>
      <c r="I35" s="18" t="str">
        <f t="shared" si="4"/>
        <v xml:space="preserve"> </v>
      </c>
      <c r="J35" s="19"/>
      <c r="K35" s="172" t="str">
        <f t="shared" si="5"/>
        <v xml:space="preserve"> </v>
      </c>
      <c r="L35" s="172"/>
    </row>
    <row r="36" spans="1:12" ht="24" customHeight="1" x14ac:dyDescent="0.3">
      <c r="A36" s="194" t="s">
        <v>46</v>
      </c>
      <c r="B36" s="195"/>
      <c r="C36" s="195"/>
      <c r="D36" s="196"/>
      <c r="E36" s="196"/>
      <c r="F36" s="196"/>
      <c r="G36" s="196"/>
      <c r="H36" s="196"/>
      <c r="I36" s="21">
        <f>SUM(I21:I35)</f>
        <v>0</v>
      </c>
      <c r="J36" s="22"/>
      <c r="K36" s="23">
        <f>SUM(K21:L35)</f>
        <v>0</v>
      </c>
      <c r="L36" s="37"/>
    </row>
    <row r="37" spans="1:12" ht="18" x14ac:dyDescent="0.35">
      <c r="A37" s="197" t="s">
        <v>45</v>
      </c>
      <c r="B37" s="191"/>
      <c r="C37" s="191"/>
      <c r="D37" s="191"/>
      <c r="E37" s="191"/>
      <c r="F37" s="191"/>
      <c r="G37" s="191"/>
      <c r="H37" s="191"/>
      <c r="I37" s="191"/>
      <c r="J37" s="198"/>
      <c r="K37" s="198"/>
      <c r="L37" s="39"/>
    </row>
    <row r="38" spans="1:12" ht="23.5" x14ac:dyDescent="0.3">
      <c r="A38" s="10" t="s">
        <v>28</v>
      </c>
      <c r="B38" s="176" t="s">
        <v>29</v>
      </c>
      <c r="C38" s="176"/>
      <c r="D38" s="176" t="s">
        <v>30</v>
      </c>
      <c r="E38" s="176"/>
      <c r="F38" s="11" t="s">
        <v>31</v>
      </c>
      <c r="G38" s="11" t="s">
        <v>32</v>
      </c>
      <c r="H38" s="12" t="s">
        <v>33</v>
      </c>
      <c r="I38" s="13" t="s">
        <v>34</v>
      </c>
      <c r="J38" s="14"/>
      <c r="K38" s="177" t="s">
        <v>35</v>
      </c>
      <c r="L38" s="178"/>
    </row>
    <row r="39" spans="1:12" ht="30.75" customHeight="1" x14ac:dyDescent="0.3">
      <c r="A39" s="16" t="str">
        <f>$A$3</f>
        <v xml:space="preserve"> </v>
      </c>
      <c r="B39" s="171">
        <f>D35</f>
        <v>0</v>
      </c>
      <c r="C39" s="171"/>
      <c r="D39" s="171"/>
      <c r="E39" s="171"/>
      <c r="F39" s="17"/>
      <c r="G39" s="17"/>
      <c r="H39" s="17"/>
      <c r="I39" s="18" t="str">
        <f t="shared" ref="I39:I53" si="8">IF(H39=""," ",IF(ISTEXT(H39),(D39-B39)*1440))</f>
        <v xml:space="preserve"> </v>
      </c>
      <c r="J39" s="19"/>
      <c r="K39" s="172" t="str">
        <f t="shared" ref="K39:K53" si="9">IF(H39=""," ",IF(ISTEXT(H39),I39/50))</f>
        <v xml:space="preserve"> </v>
      </c>
      <c r="L39" s="172"/>
    </row>
    <row r="40" spans="1:12" ht="30.75" customHeight="1" x14ac:dyDescent="0.3">
      <c r="A40" s="16" t="str">
        <f>$A$3</f>
        <v xml:space="preserve"> </v>
      </c>
      <c r="B40" s="171">
        <f>D39</f>
        <v>0</v>
      </c>
      <c r="C40" s="171"/>
      <c r="D40" s="171"/>
      <c r="E40" s="171"/>
      <c r="F40" s="17"/>
      <c r="G40" s="17"/>
      <c r="H40" s="17"/>
      <c r="I40" s="18" t="str">
        <f t="shared" si="8"/>
        <v xml:space="preserve"> </v>
      </c>
      <c r="J40" s="19"/>
      <c r="K40" s="172" t="str">
        <f t="shared" si="9"/>
        <v xml:space="preserve"> </v>
      </c>
      <c r="L40" s="172"/>
    </row>
    <row r="41" spans="1:12" ht="30.75" customHeight="1" x14ac:dyDescent="0.3">
      <c r="A41" s="16" t="str">
        <f t="shared" ref="A41:A53" si="10">$A$3</f>
        <v xml:space="preserve"> </v>
      </c>
      <c r="B41" s="171">
        <f t="shared" ref="B41:B53" si="11">D40</f>
        <v>0</v>
      </c>
      <c r="C41" s="171"/>
      <c r="D41" s="171"/>
      <c r="E41" s="171"/>
      <c r="F41" s="17"/>
      <c r="G41" s="17"/>
      <c r="H41" s="17"/>
      <c r="I41" s="18" t="str">
        <f t="shared" si="8"/>
        <v xml:space="preserve"> </v>
      </c>
      <c r="J41" s="19"/>
      <c r="K41" s="172" t="str">
        <f t="shared" si="9"/>
        <v xml:space="preserve"> </v>
      </c>
      <c r="L41" s="172"/>
    </row>
    <row r="42" spans="1:12" ht="30.75" customHeight="1" x14ac:dyDescent="0.3">
      <c r="A42" s="16" t="str">
        <f t="shared" si="10"/>
        <v xml:space="preserve"> </v>
      </c>
      <c r="B42" s="171">
        <f t="shared" si="11"/>
        <v>0</v>
      </c>
      <c r="C42" s="171"/>
      <c r="D42" s="171"/>
      <c r="E42" s="171"/>
      <c r="F42" s="17"/>
      <c r="G42" s="17"/>
      <c r="H42" s="17"/>
      <c r="I42" s="18" t="str">
        <f t="shared" si="8"/>
        <v xml:space="preserve"> </v>
      </c>
      <c r="J42" s="19"/>
      <c r="K42" s="172" t="str">
        <f t="shared" si="9"/>
        <v xml:space="preserve"> </v>
      </c>
      <c r="L42" s="172"/>
    </row>
    <row r="43" spans="1:12" ht="30.75" customHeight="1" x14ac:dyDescent="0.3">
      <c r="A43" s="16" t="str">
        <f t="shared" si="10"/>
        <v xml:space="preserve"> </v>
      </c>
      <c r="B43" s="171">
        <f t="shared" si="11"/>
        <v>0</v>
      </c>
      <c r="C43" s="171"/>
      <c r="D43" s="171"/>
      <c r="E43" s="171"/>
      <c r="F43" s="17"/>
      <c r="G43" s="17"/>
      <c r="H43" s="17"/>
      <c r="I43" s="18" t="str">
        <f t="shared" si="8"/>
        <v xml:space="preserve"> </v>
      </c>
      <c r="J43" s="19"/>
      <c r="K43" s="172" t="str">
        <f t="shared" si="9"/>
        <v xml:space="preserve"> </v>
      </c>
      <c r="L43" s="172"/>
    </row>
    <row r="44" spans="1:12" ht="30.75" customHeight="1" x14ac:dyDescent="0.3">
      <c r="A44" s="16" t="str">
        <f t="shared" si="10"/>
        <v xml:space="preserve"> </v>
      </c>
      <c r="B44" s="171">
        <f t="shared" si="11"/>
        <v>0</v>
      </c>
      <c r="C44" s="171"/>
      <c r="D44" s="171"/>
      <c r="E44" s="171"/>
      <c r="F44" s="17"/>
      <c r="G44" s="17"/>
      <c r="H44" s="17"/>
      <c r="I44" s="18" t="str">
        <f t="shared" si="8"/>
        <v xml:space="preserve"> </v>
      </c>
      <c r="J44" s="19"/>
      <c r="K44" s="172" t="str">
        <f t="shared" si="9"/>
        <v xml:space="preserve"> </v>
      </c>
      <c r="L44" s="172"/>
    </row>
    <row r="45" spans="1:12" ht="30.75" customHeight="1" x14ac:dyDescent="0.3">
      <c r="A45" s="16" t="str">
        <f t="shared" si="10"/>
        <v xml:space="preserve"> </v>
      </c>
      <c r="B45" s="171">
        <f t="shared" si="11"/>
        <v>0</v>
      </c>
      <c r="C45" s="171"/>
      <c r="D45" s="171"/>
      <c r="E45" s="171"/>
      <c r="F45" s="17"/>
      <c r="G45" s="17"/>
      <c r="H45" s="17"/>
      <c r="I45" s="18" t="str">
        <f t="shared" si="8"/>
        <v xml:space="preserve"> </v>
      </c>
      <c r="J45" s="19"/>
      <c r="K45" s="172" t="str">
        <f t="shared" si="9"/>
        <v xml:space="preserve"> </v>
      </c>
      <c r="L45" s="172"/>
    </row>
    <row r="46" spans="1:12" ht="30.75" customHeight="1" x14ac:dyDescent="0.3">
      <c r="A46" s="16" t="str">
        <f t="shared" si="10"/>
        <v xml:space="preserve"> </v>
      </c>
      <c r="B46" s="171">
        <f t="shared" si="11"/>
        <v>0</v>
      </c>
      <c r="C46" s="171"/>
      <c r="D46" s="171"/>
      <c r="E46" s="171"/>
      <c r="F46" s="17"/>
      <c r="G46" s="17"/>
      <c r="H46" s="17"/>
      <c r="I46" s="18" t="str">
        <f t="shared" si="8"/>
        <v xml:space="preserve"> </v>
      </c>
      <c r="J46" s="19"/>
      <c r="K46" s="172" t="str">
        <f t="shared" si="9"/>
        <v xml:space="preserve"> </v>
      </c>
      <c r="L46" s="172"/>
    </row>
    <row r="47" spans="1:12" ht="30.75" customHeight="1" x14ac:dyDescent="0.3">
      <c r="A47" s="16" t="str">
        <f t="shared" si="10"/>
        <v xml:space="preserve"> </v>
      </c>
      <c r="B47" s="171">
        <f t="shared" si="11"/>
        <v>0</v>
      </c>
      <c r="C47" s="171"/>
      <c r="D47" s="171"/>
      <c r="E47" s="171"/>
      <c r="F47" s="17"/>
      <c r="G47" s="17"/>
      <c r="H47" s="17"/>
      <c r="I47" s="18" t="str">
        <f t="shared" si="8"/>
        <v xml:space="preserve"> </v>
      </c>
      <c r="J47" s="19"/>
      <c r="K47" s="172" t="str">
        <f t="shared" si="9"/>
        <v xml:space="preserve"> </v>
      </c>
      <c r="L47" s="172"/>
    </row>
    <row r="48" spans="1:12" ht="30.75" customHeight="1" x14ac:dyDescent="0.3">
      <c r="A48" s="16" t="str">
        <f t="shared" si="10"/>
        <v xml:space="preserve"> </v>
      </c>
      <c r="B48" s="171">
        <f t="shared" si="11"/>
        <v>0</v>
      </c>
      <c r="C48" s="171"/>
      <c r="D48" s="171"/>
      <c r="E48" s="171"/>
      <c r="F48" s="17"/>
      <c r="G48" s="17"/>
      <c r="H48" s="17"/>
      <c r="I48" s="18" t="str">
        <f t="shared" si="8"/>
        <v xml:space="preserve"> </v>
      </c>
      <c r="J48" s="19"/>
      <c r="K48" s="172" t="str">
        <f t="shared" si="9"/>
        <v xml:space="preserve"> </v>
      </c>
      <c r="L48" s="172"/>
    </row>
    <row r="49" spans="1:12" ht="30.75" customHeight="1" x14ac:dyDescent="0.3">
      <c r="A49" s="16" t="str">
        <f t="shared" si="10"/>
        <v xml:space="preserve"> </v>
      </c>
      <c r="B49" s="171">
        <f t="shared" si="11"/>
        <v>0</v>
      </c>
      <c r="C49" s="171"/>
      <c r="D49" s="171"/>
      <c r="E49" s="171"/>
      <c r="F49" s="17"/>
      <c r="G49" s="17"/>
      <c r="H49" s="17"/>
      <c r="I49" s="18" t="str">
        <f t="shared" si="8"/>
        <v xml:space="preserve"> </v>
      </c>
      <c r="J49" s="19"/>
      <c r="K49" s="172" t="str">
        <f t="shared" si="9"/>
        <v xml:space="preserve"> </v>
      </c>
      <c r="L49" s="172"/>
    </row>
    <row r="50" spans="1:12" ht="30.75" customHeight="1" x14ac:dyDescent="0.3">
      <c r="A50" s="16" t="str">
        <f t="shared" si="10"/>
        <v xml:space="preserve"> </v>
      </c>
      <c r="B50" s="171">
        <f t="shared" si="11"/>
        <v>0</v>
      </c>
      <c r="C50" s="171"/>
      <c r="D50" s="171"/>
      <c r="E50" s="171"/>
      <c r="F50" s="17"/>
      <c r="G50" s="17"/>
      <c r="H50" s="17"/>
      <c r="I50" s="18" t="str">
        <f t="shared" si="8"/>
        <v xml:space="preserve"> </v>
      </c>
      <c r="J50" s="19"/>
      <c r="K50" s="172" t="str">
        <f t="shared" si="9"/>
        <v xml:space="preserve"> </v>
      </c>
      <c r="L50" s="172"/>
    </row>
    <row r="51" spans="1:12" ht="30.75" customHeight="1" x14ac:dyDescent="0.3">
      <c r="A51" s="16" t="str">
        <f t="shared" si="10"/>
        <v xml:space="preserve"> </v>
      </c>
      <c r="B51" s="171">
        <f t="shared" si="11"/>
        <v>0</v>
      </c>
      <c r="C51" s="171"/>
      <c r="D51" s="171"/>
      <c r="E51" s="171"/>
      <c r="F51" s="17"/>
      <c r="G51" s="17"/>
      <c r="H51" s="17"/>
      <c r="I51" s="18" t="str">
        <f t="shared" si="8"/>
        <v xml:space="preserve"> </v>
      </c>
      <c r="J51" s="19"/>
      <c r="K51" s="172" t="str">
        <f t="shared" si="9"/>
        <v xml:space="preserve"> </v>
      </c>
      <c r="L51" s="172"/>
    </row>
    <row r="52" spans="1:12" ht="30.75" customHeight="1" x14ac:dyDescent="0.3">
      <c r="A52" s="16" t="str">
        <f t="shared" si="10"/>
        <v xml:space="preserve"> </v>
      </c>
      <c r="B52" s="171">
        <f t="shared" si="11"/>
        <v>0</v>
      </c>
      <c r="C52" s="171"/>
      <c r="D52" s="171"/>
      <c r="E52" s="171"/>
      <c r="F52" s="17"/>
      <c r="G52" s="17"/>
      <c r="H52" s="17"/>
      <c r="I52" s="18" t="str">
        <f t="shared" si="8"/>
        <v xml:space="preserve"> </v>
      </c>
      <c r="J52" s="19"/>
      <c r="K52" s="172" t="str">
        <f t="shared" si="9"/>
        <v xml:space="preserve"> </v>
      </c>
      <c r="L52" s="172"/>
    </row>
    <row r="53" spans="1:12" ht="30.75" customHeight="1" x14ac:dyDescent="0.3">
      <c r="A53" s="16" t="str">
        <f t="shared" si="10"/>
        <v xml:space="preserve"> </v>
      </c>
      <c r="B53" s="171">
        <f t="shared" si="11"/>
        <v>0</v>
      </c>
      <c r="C53" s="171"/>
      <c r="D53" s="171"/>
      <c r="E53" s="171"/>
      <c r="F53" s="17"/>
      <c r="G53" s="17"/>
      <c r="H53" s="17"/>
      <c r="I53" s="18" t="str">
        <f t="shared" si="8"/>
        <v xml:space="preserve"> </v>
      </c>
      <c r="J53" s="19"/>
      <c r="K53" s="172" t="str">
        <f t="shared" si="9"/>
        <v xml:space="preserve"> </v>
      </c>
      <c r="L53" s="172"/>
    </row>
    <row r="54" spans="1:12" ht="24" customHeight="1" x14ac:dyDescent="0.3">
      <c r="A54" s="194" t="s">
        <v>47</v>
      </c>
      <c r="B54" s="195"/>
      <c r="C54" s="195"/>
      <c r="D54" s="196"/>
      <c r="E54" s="196"/>
      <c r="F54" s="196"/>
      <c r="G54" s="196"/>
      <c r="H54" s="196"/>
      <c r="I54" s="21">
        <f>SUM(I39:I53)</f>
        <v>0</v>
      </c>
      <c r="J54" s="22"/>
      <c r="K54" s="23">
        <f>SUM(K39:L53)</f>
        <v>0</v>
      </c>
      <c r="L54" s="37"/>
    </row>
    <row r="55" spans="1:12" ht="18" x14ac:dyDescent="0.35">
      <c r="A55" s="199" t="s">
        <v>45</v>
      </c>
      <c r="B55" s="200"/>
      <c r="C55" s="200"/>
      <c r="D55" s="200"/>
      <c r="E55" s="200"/>
      <c r="F55" s="200"/>
      <c r="G55" s="200"/>
      <c r="H55" s="200"/>
      <c r="I55" s="201"/>
      <c r="J55" s="202"/>
      <c r="K55" s="202"/>
      <c r="L55" s="39"/>
    </row>
    <row r="56" spans="1:12" ht="23.5" x14ac:dyDescent="0.3">
      <c r="A56" s="10" t="s">
        <v>28</v>
      </c>
      <c r="B56" s="176" t="s">
        <v>29</v>
      </c>
      <c r="C56" s="176"/>
      <c r="D56" s="176" t="s">
        <v>30</v>
      </c>
      <c r="E56" s="176"/>
      <c r="F56" s="11" t="s">
        <v>31</v>
      </c>
      <c r="G56" s="11" t="s">
        <v>32</v>
      </c>
      <c r="H56" s="12" t="s">
        <v>33</v>
      </c>
      <c r="I56" s="13" t="s">
        <v>34</v>
      </c>
      <c r="J56" s="14"/>
      <c r="K56" s="177" t="s">
        <v>35</v>
      </c>
      <c r="L56" s="178"/>
    </row>
    <row r="57" spans="1:12" ht="30.75" customHeight="1" x14ac:dyDescent="0.3">
      <c r="A57" s="16" t="str">
        <f>$A$3</f>
        <v xml:space="preserve"> </v>
      </c>
      <c r="B57" s="171">
        <f>D53</f>
        <v>0</v>
      </c>
      <c r="C57" s="171"/>
      <c r="D57" s="171"/>
      <c r="E57" s="171"/>
      <c r="F57" s="17"/>
      <c r="G57" s="17"/>
      <c r="H57" s="17"/>
      <c r="I57" s="18" t="str">
        <f t="shared" ref="I57:I71" si="12">IF(H57=""," ",IF(ISTEXT(H57),(D57-B57)*1440))</f>
        <v xml:space="preserve"> </v>
      </c>
      <c r="J57" s="19"/>
      <c r="K57" s="172" t="str">
        <f t="shared" ref="K57:K71" si="13">IF(H57=""," ",IF(ISTEXT(H57),I57/50))</f>
        <v xml:space="preserve"> </v>
      </c>
      <c r="L57" s="172"/>
    </row>
    <row r="58" spans="1:12" ht="30.75" customHeight="1" x14ac:dyDescent="0.3">
      <c r="A58" s="16" t="str">
        <f>$A$3</f>
        <v xml:space="preserve"> </v>
      </c>
      <c r="B58" s="171">
        <f>D57</f>
        <v>0</v>
      </c>
      <c r="C58" s="171"/>
      <c r="D58" s="171"/>
      <c r="E58" s="171"/>
      <c r="F58" s="17"/>
      <c r="G58" s="17"/>
      <c r="H58" s="17"/>
      <c r="I58" s="18" t="str">
        <f t="shared" si="12"/>
        <v xml:space="preserve"> </v>
      </c>
      <c r="J58" s="19"/>
      <c r="K58" s="172" t="str">
        <f t="shared" si="13"/>
        <v xml:space="preserve"> </v>
      </c>
      <c r="L58" s="172"/>
    </row>
    <row r="59" spans="1:12" ht="30.75" customHeight="1" x14ac:dyDescent="0.3">
      <c r="A59" s="16" t="str">
        <f t="shared" ref="A59:A71" si="14">$A$3</f>
        <v xml:space="preserve"> </v>
      </c>
      <c r="B59" s="171">
        <f t="shared" ref="B59:B71" si="15">D58</f>
        <v>0</v>
      </c>
      <c r="C59" s="171"/>
      <c r="D59" s="171"/>
      <c r="E59" s="171"/>
      <c r="F59" s="17"/>
      <c r="G59" s="17"/>
      <c r="H59" s="17"/>
      <c r="I59" s="18" t="str">
        <f t="shared" si="12"/>
        <v xml:space="preserve"> </v>
      </c>
      <c r="J59" s="19"/>
      <c r="K59" s="172" t="str">
        <f t="shared" si="13"/>
        <v xml:space="preserve"> </v>
      </c>
      <c r="L59" s="172"/>
    </row>
    <row r="60" spans="1:12" ht="30.75" customHeight="1" x14ac:dyDescent="0.3">
      <c r="A60" s="16" t="str">
        <f t="shared" si="14"/>
        <v xml:space="preserve"> </v>
      </c>
      <c r="B60" s="171">
        <f t="shared" si="15"/>
        <v>0</v>
      </c>
      <c r="C60" s="171"/>
      <c r="D60" s="171"/>
      <c r="E60" s="171"/>
      <c r="F60" s="17"/>
      <c r="G60" s="17"/>
      <c r="H60" s="17"/>
      <c r="I60" s="18" t="str">
        <f t="shared" si="12"/>
        <v xml:space="preserve"> </v>
      </c>
      <c r="J60" s="19"/>
      <c r="K60" s="172" t="str">
        <f t="shared" si="13"/>
        <v xml:space="preserve"> </v>
      </c>
      <c r="L60" s="172"/>
    </row>
    <row r="61" spans="1:12" ht="30.75" customHeight="1" x14ac:dyDescent="0.3">
      <c r="A61" s="16" t="str">
        <f t="shared" si="14"/>
        <v xml:space="preserve"> </v>
      </c>
      <c r="B61" s="171">
        <f t="shared" si="15"/>
        <v>0</v>
      </c>
      <c r="C61" s="171"/>
      <c r="D61" s="171"/>
      <c r="E61" s="171"/>
      <c r="F61" s="17"/>
      <c r="G61" s="17"/>
      <c r="H61" s="17"/>
      <c r="I61" s="18" t="str">
        <f t="shared" si="12"/>
        <v xml:space="preserve"> </v>
      </c>
      <c r="J61" s="19"/>
      <c r="K61" s="172" t="str">
        <f t="shared" si="13"/>
        <v xml:space="preserve"> </v>
      </c>
      <c r="L61" s="172"/>
    </row>
    <row r="62" spans="1:12" ht="30.75" customHeight="1" x14ac:dyDescent="0.3">
      <c r="A62" s="16" t="str">
        <f t="shared" si="14"/>
        <v xml:space="preserve"> </v>
      </c>
      <c r="B62" s="171">
        <f t="shared" si="15"/>
        <v>0</v>
      </c>
      <c r="C62" s="171"/>
      <c r="D62" s="171"/>
      <c r="E62" s="171"/>
      <c r="F62" s="17"/>
      <c r="G62" s="17"/>
      <c r="H62" s="17"/>
      <c r="I62" s="18" t="str">
        <f t="shared" si="12"/>
        <v xml:space="preserve"> </v>
      </c>
      <c r="J62" s="19"/>
      <c r="K62" s="172" t="str">
        <f t="shared" si="13"/>
        <v xml:space="preserve"> </v>
      </c>
      <c r="L62" s="172"/>
    </row>
    <row r="63" spans="1:12" ht="30.75" customHeight="1" x14ac:dyDescent="0.3">
      <c r="A63" s="16" t="str">
        <f t="shared" si="14"/>
        <v xml:space="preserve"> </v>
      </c>
      <c r="B63" s="171">
        <f t="shared" si="15"/>
        <v>0</v>
      </c>
      <c r="C63" s="171"/>
      <c r="D63" s="171"/>
      <c r="E63" s="171"/>
      <c r="F63" s="17"/>
      <c r="G63" s="17"/>
      <c r="H63" s="17"/>
      <c r="I63" s="18" t="str">
        <f t="shared" si="12"/>
        <v xml:space="preserve"> </v>
      </c>
      <c r="J63" s="19"/>
      <c r="K63" s="172" t="str">
        <f t="shared" si="13"/>
        <v xml:space="preserve"> </v>
      </c>
      <c r="L63" s="172"/>
    </row>
    <row r="64" spans="1:12" ht="30.75" customHeight="1" x14ac:dyDescent="0.3">
      <c r="A64" s="16" t="str">
        <f t="shared" si="14"/>
        <v xml:space="preserve"> </v>
      </c>
      <c r="B64" s="171">
        <f t="shared" si="15"/>
        <v>0</v>
      </c>
      <c r="C64" s="171"/>
      <c r="D64" s="171"/>
      <c r="E64" s="171"/>
      <c r="F64" s="17"/>
      <c r="G64" s="17"/>
      <c r="H64" s="17"/>
      <c r="I64" s="18" t="str">
        <f t="shared" si="12"/>
        <v xml:space="preserve"> </v>
      </c>
      <c r="J64" s="19"/>
      <c r="K64" s="172" t="str">
        <f t="shared" si="13"/>
        <v xml:space="preserve"> </v>
      </c>
      <c r="L64" s="172"/>
    </row>
    <row r="65" spans="1:12" ht="30.75" customHeight="1" x14ac:dyDescent="0.3">
      <c r="A65" s="16" t="str">
        <f t="shared" si="14"/>
        <v xml:space="preserve"> </v>
      </c>
      <c r="B65" s="171">
        <f t="shared" si="15"/>
        <v>0</v>
      </c>
      <c r="C65" s="171"/>
      <c r="D65" s="171"/>
      <c r="E65" s="171"/>
      <c r="F65" s="17"/>
      <c r="G65" s="17"/>
      <c r="H65" s="17"/>
      <c r="I65" s="18" t="str">
        <f t="shared" si="12"/>
        <v xml:space="preserve"> </v>
      </c>
      <c r="J65" s="19"/>
      <c r="K65" s="172" t="str">
        <f t="shared" si="13"/>
        <v xml:space="preserve"> </v>
      </c>
      <c r="L65" s="172"/>
    </row>
    <row r="66" spans="1:12" ht="30.75" customHeight="1" x14ac:dyDescent="0.3">
      <c r="A66" s="16" t="str">
        <f t="shared" si="14"/>
        <v xml:space="preserve"> </v>
      </c>
      <c r="B66" s="171">
        <f t="shared" si="15"/>
        <v>0</v>
      </c>
      <c r="C66" s="171"/>
      <c r="D66" s="171"/>
      <c r="E66" s="171"/>
      <c r="F66" s="17"/>
      <c r="G66" s="17"/>
      <c r="H66" s="17"/>
      <c r="I66" s="18" t="str">
        <f t="shared" si="12"/>
        <v xml:space="preserve"> </v>
      </c>
      <c r="J66" s="19"/>
      <c r="K66" s="172" t="str">
        <f t="shared" si="13"/>
        <v xml:space="preserve"> </v>
      </c>
      <c r="L66" s="172"/>
    </row>
    <row r="67" spans="1:12" ht="30.75" customHeight="1" x14ac:dyDescent="0.3">
      <c r="A67" s="16" t="str">
        <f t="shared" si="14"/>
        <v xml:space="preserve"> </v>
      </c>
      <c r="B67" s="171">
        <f t="shared" si="15"/>
        <v>0</v>
      </c>
      <c r="C67" s="171"/>
      <c r="D67" s="171"/>
      <c r="E67" s="171"/>
      <c r="F67" s="17"/>
      <c r="G67" s="17"/>
      <c r="H67" s="17"/>
      <c r="I67" s="18" t="str">
        <f t="shared" si="12"/>
        <v xml:space="preserve"> </v>
      </c>
      <c r="J67" s="19"/>
      <c r="K67" s="172" t="str">
        <f t="shared" si="13"/>
        <v xml:space="preserve"> </v>
      </c>
      <c r="L67" s="172"/>
    </row>
    <row r="68" spans="1:12" ht="30.75" customHeight="1" x14ac:dyDescent="0.3">
      <c r="A68" s="16" t="str">
        <f t="shared" si="14"/>
        <v xml:space="preserve"> </v>
      </c>
      <c r="B68" s="171">
        <f t="shared" si="15"/>
        <v>0</v>
      </c>
      <c r="C68" s="171"/>
      <c r="D68" s="171"/>
      <c r="E68" s="171"/>
      <c r="F68" s="17"/>
      <c r="G68" s="17"/>
      <c r="H68" s="17"/>
      <c r="I68" s="18" t="str">
        <f t="shared" si="12"/>
        <v xml:space="preserve"> </v>
      </c>
      <c r="J68" s="19"/>
      <c r="K68" s="172" t="str">
        <f t="shared" si="13"/>
        <v xml:space="preserve"> </v>
      </c>
      <c r="L68" s="172"/>
    </row>
    <row r="69" spans="1:12" ht="30.75" customHeight="1" x14ac:dyDescent="0.3">
      <c r="A69" s="16" t="str">
        <f t="shared" si="14"/>
        <v xml:space="preserve"> </v>
      </c>
      <c r="B69" s="171">
        <f t="shared" si="15"/>
        <v>0</v>
      </c>
      <c r="C69" s="171"/>
      <c r="D69" s="171"/>
      <c r="E69" s="171"/>
      <c r="F69" s="17"/>
      <c r="G69" s="17"/>
      <c r="H69" s="17"/>
      <c r="I69" s="18" t="str">
        <f t="shared" si="12"/>
        <v xml:space="preserve"> </v>
      </c>
      <c r="J69" s="19"/>
      <c r="K69" s="172" t="str">
        <f t="shared" si="13"/>
        <v xml:space="preserve"> </v>
      </c>
      <c r="L69" s="172"/>
    </row>
    <row r="70" spans="1:12" ht="30.75" customHeight="1" x14ac:dyDescent="0.3">
      <c r="A70" s="16" t="str">
        <f t="shared" si="14"/>
        <v xml:space="preserve"> </v>
      </c>
      <c r="B70" s="171">
        <f t="shared" si="15"/>
        <v>0</v>
      </c>
      <c r="C70" s="171"/>
      <c r="D70" s="171"/>
      <c r="E70" s="171"/>
      <c r="F70" s="17"/>
      <c r="G70" s="17"/>
      <c r="H70" s="17"/>
      <c r="I70" s="18" t="str">
        <f t="shared" si="12"/>
        <v xml:space="preserve"> </v>
      </c>
      <c r="J70" s="19"/>
      <c r="K70" s="172" t="str">
        <f t="shared" si="13"/>
        <v xml:space="preserve"> </v>
      </c>
      <c r="L70" s="172"/>
    </row>
    <row r="71" spans="1:12" ht="30.75" customHeight="1" x14ac:dyDescent="0.3">
      <c r="A71" s="16" t="str">
        <f t="shared" si="14"/>
        <v xml:space="preserve"> </v>
      </c>
      <c r="B71" s="171">
        <f t="shared" si="15"/>
        <v>0</v>
      </c>
      <c r="C71" s="171"/>
      <c r="D71" s="171"/>
      <c r="E71" s="171"/>
      <c r="F71" s="17"/>
      <c r="G71" s="17"/>
      <c r="H71" s="17"/>
      <c r="I71" s="18" t="str">
        <f t="shared" si="12"/>
        <v xml:space="preserve"> </v>
      </c>
      <c r="J71" s="19"/>
      <c r="K71" s="172" t="str">
        <f t="shared" si="13"/>
        <v xml:space="preserve"> </v>
      </c>
      <c r="L71" s="172"/>
    </row>
    <row r="72" spans="1:12" ht="24" customHeight="1" x14ac:dyDescent="0.3">
      <c r="A72" s="194" t="s">
        <v>48</v>
      </c>
      <c r="B72" s="195"/>
      <c r="C72" s="195"/>
      <c r="D72" s="196"/>
      <c r="E72" s="196"/>
      <c r="F72" s="196"/>
      <c r="G72" s="196"/>
      <c r="H72" s="196"/>
      <c r="I72" s="21">
        <f>SUM(I57:I71)</f>
        <v>0</v>
      </c>
      <c r="J72" s="22"/>
      <c r="K72" s="23">
        <f>SUM(K57:L71)</f>
        <v>0</v>
      </c>
      <c r="L72" s="40"/>
    </row>
    <row r="73" spans="1:12" ht="20.149999999999999" customHeight="1" x14ac:dyDescent="0.35">
      <c r="A73" s="203" t="s">
        <v>49</v>
      </c>
      <c r="B73" s="203"/>
      <c r="C73" s="203"/>
      <c r="D73" s="204"/>
      <c r="E73" s="204"/>
      <c r="F73" s="204"/>
      <c r="G73" s="204"/>
      <c r="H73" s="204"/>
      <c r="I73" s="41">
        <f>I72+I54+I36+I18</f>
        <v>0</v>
      </c>
      <c r="J73" s="42"/>
      <c r="K73" s="43">
        <f>K72+K54+K36+K18</f>
        <v>0</v>
      </c>
    </row>
    <row r="74" spans="1:12" ht="20.149999999999999" customHeight="1" x14ac:dyDescent="0.3"/>
    <row r="75" spans="1:12" ht="20.149999999999999" customHeight="1" x14ac:dyDescent="0.3"/>
    <row r="76" spans="1:12" ht="20.149999999999999" customHeight="1" x14ac:dyDescent="0.3"/>
    <row r="77" spans="1:12" ht="20.149999999999999" customHeight="1" x14ac:dyDescent="0.3"/>
  </sheetData>
  <mergeCells count="201">
    <mergeCell ref="A72:H72"/>
    <mergeCell ref="A73:H73"/>
    <mergeCell ref="B70:C70"/>
    <mergeCell ref="D70:E70"/>
    <mergeCell ref="K70:L70"/>
    <mergeCell ref="B71:C71"/>
    <mergeCell ref="D71:E71"/>
    <mergeCell ref="K71:L71"/>
    <mergeCell ref="B68:C68"/>
    <mergeCell ref="D68:E68"/>
    <mergeCell ref="K68:L68"/>
    <mergeCell ref="B69:C69"/>
    <mergeCell ref="D69:E69"/>
    <mergeCell ref="K69:L69"/>
    <mergeCell ref="B66:C66"/>
    <mergeCell ref="D66:E66"/>
    <mergeCell ref="K66:L66"/>
    <mergeCell ref="B67:C67"/>
    <mergeCell ref="D67:E67"/>
    <mergeCell ref="K67:L67"/>
    <mergeCell ref="B64:C64"/>
    <mergeCell ref="D64:E64"/>
    <mergeCell ref="K64:L64"/>
    <mergeCell ref="B65:C65"/>
    <mergeCell ref="D65:E65"/>
    <mergeCell ref="K65:L65"/>
    <mergeCell ref="B62:C62"/>
    <mergeCell ref="D62:E62"/>
    <mergeCell ref="K62:L62"/>
    <mergeCell ref="B63:C63"/>
    <mergeCell ref="D63:E63"/>
    <mergeCell ref="K63:L63"/>
    <mergeCell ref="B60:C60"/>
    <mergeCell ref="D60:E60"/>
    <mergeCell ref="K60:L60"/>
    <mergeCell ref="B61:C61"/>
    <mergeCell ref="D61:E61"/>
    <mergeCell ref="K61:L61"/>
    <mergeCell ref="B58:C58"/>
    <mergeCell ref="D58:E58"/>
    <mergeCell ref="K58:L58"/>
    <mergeCell ref="B59:C59"/>
    <mergeCell ref="D59:E59"/>
    <mergeCell ref="K59:L59"/>
    <mergeCell ref="A54:H54"/>
    <mergeCell ref="A55:K55"/>
    <mergeCell ref="B56:C56"/>
    <mergeCell ref="D56:E56"/>
    <mergeCell ref="K56:L56"/>
    <mergeCell ref="B57:C57"/>
    <mergeCell ref="D57:E57"/>
    <mergeCell ref="K57:L57"/>
    <mergeCell ref="B52:C52"/>
    <mergeCell ref="D52:E52"/>
    <mergeCell ref="K52:L52"/>
    <mergeCell ref="B53:C53"/>
    <mergeCell ref="D53:E53"/>
    <mergeCell ref="K53:L53"/>
    <mergeCell ref="B50:C50"/>
    <mergeCell ref="D50:E50"/>
    <mergeCell ref="K50:L50"/>
    <mergeCell ref="B51:C51"/>
    <mergeCell ref="D51:E51"/>
    <mergeCell ref="K51:L51"/>
    <mergeCell ref="B48:C48"/>
    <mergeCell ref="D48:E48"/>
    <mergeCell ref="K48:L48"/>
    <mergeCell ref="B49:C49"/>
    <mergeCell ref="D49:E49"/>
    <mergeCell ref="K49:L49"/>
    <mergeCell ref="B46:C46"/>
    <mergeCell ref="D46:E46"/>
    <mergeCell ref="K46:L46"/>
    <mergeCell ref="B47:C47"/>
    <mergeCell ref="D47:E47"/>
    <mergeCell ref="K47:L47"/>
    <mergeCell ref="B44:C44"/>
    <mergeCell ref="D44:E44"/>
    <mergeCell ref="K44:L44"/>
    <mergeCell ref="B45:C45"/>
    <mergeCell ref="D45:E45"/>
    <mergeCell ref="K45:L45"/>
    <mergeCell ref="B42:C42"/>
    <mergeCell ref="D42:E42"/>
    <mergeCell ref="K42:L42"/>
    <mergeCell ref="B43:C43"/>
    <mergeCell ref="D43:E43"/>
    <mergeCell ref="K43:L43"/>
    <mergeCell ref="B40:C40"/>
    <mergeCell ref="D40:E40"/>
    <mergeCell ref="K40:L40"/>
    <mergeCell ref="B41:C41"/>
    <mergeCell ref="D41:E41"/>
    <mergeCell ref="K41:L41"/>
    <mergeCell ref="A36:H36"/>
    <mergeCell ref="A37:K37"/>
    <mergeCell ref="B38:C38"/>
    <mergeCell ref="D38:E38"/>
    <mergeCell ref="K38:L38"/>
    <mergeCell ref="B39:C39"/>
    <mergeCell ref="D39:E39"/>
    <mergeCell ref="K39:L39"/>
    <mergeCell ref="B34:C34"/>
    <mergeCell ref="D34:E34"/>
    <mergeCell ref="K34:L34"/>
    <mergeCell ref="B35:C35"/>
    <mergeCell ref="D35:E35"/>
    <mergeCell ref="K35:L35"/>
    <mergeCell ref="B32:C32"/>
    <mergeCell ref="D32:E32"/>
    <mergeCell ref="K32:L32"/>
    <mergeCell ref="B33:C33"/>
    <mergeCell ref="D33:E33"/>
    <mergeCell ref="K33:L33"/>
    <mergeCell ref="B30:C30"/>
    <mergeCell ref="D30:E30"/>
    <mergeCell ref="K30:L30"/>
    <mergeCell ref="B31:C31"/>
    <mergeCell ref="D31:E31"/>
    <mergeCell ref="K31:L31"/>
    <mergeCell ref="B28:C28"/>
    <mergeCell ref="D28:E28"/>
    <mergeCell ref="K28:L28"/>
    <mergeCell ref="B29:C29"/>
    <mergeCell ref="D29:E29"/>
    <mergeCell ref="K29:L29"/>
    <mergeCell ref="B26:C26"/>
    <mergeCell ref="D26:E26"/>
    <mergeCell ref="K26:L26"/>
    <mergeCell ref="B27:C27"/>
    <mergeCell ref="D27:E27"/>
    <mergeCell ref="K27:L27"/>
    <mergeCell ref="B24:C24"/>
    <mergeCell ref="D24:E24"/>
    <mergeCell ref="K24:L24"/>
    <mergeCell ref="B25:C25"/>
    <mergeCell ref="D25:E25"/>
    <mergeCell ref="K25:L25"/>
    <mergeCell ref="B22:C22"/>
    <mergeCell ref="D22:E22"/>
    <mergeCell ref="K22:L22"/>
    <mergeCell ref="B23:C23"/>
    <mergeCell ref="D23:E23"/>
    <mergeCell ref="K23:L23"/>
    <mergeCell ref="A18:H18"/>
    <mergeCell ref="A19:K19"/>
    <mergeCell ref="B20:C20"/>
    <mergeCell ref="D20:E20"/>
    <mergeCell ref="K20:L20"/>
    <mergeCell ref="B21:C21"/>
    <mergeCell ref="D21:E21"/>
    <mergeCell ref="K21:L21"/>
    <mergeCell ref="B16:C16"/>
    <mergeCell ref="D16:E16"/>
    <mergeCell ref="K16:L16"/>
    <mergeCell ref="B17:C17"/>
    <mergeCell ref="D17:E17"/>
    <mergeCell ref="K17:L17"/>
    <mergeCell ref="B14:C14"/>
    <mergeCell ref="D14:E14"/>
    <mergeCell ref="K14:L14"/>
    <mergeCell ref="B15:C15"/>
    <mergeCell ref="D15:E15"/>
    <mergeCell ref="K15:L15"/>
    <mergeCell ref="B12:C12"/>
    <mergeCell ref="D12:E12"/>
    <mergeCell ref="K12:L12"/>
    <mergeCell ref="B13:C13"/>
    <mergeCell ref="D13:E13"/>
    <mergeCell ref="K13:L13"/>
    <mergeCell ref="B10:C10"/>
    <mergeCell ref="D10:E10"/>
    <mergeCell ref="K10:L10"/>
    <mergeCell ref="B11:C11"/>
    <mergeCell ref="D11:E11"/>
    <mergeCell ref="K11:L11"/>
    <mergeCell ref="B8:C8"/>
    <mergeCell ref="D8:E8"/>
    <mergeCell ref="K8:L8"/>
    <mergeCell ref="B9:C9"/>
    <mergeCell ref="D9:E9"/>
    <mergeCell ref="K9:L9"/>
    <mergeCell ref="B6:C6"/>
    <mergeCell ref="D6:E6"/>
    <mergeCell ref="K6:L6"/>
    <mergeCell ref="B7:C7"/>
    <mergeCell ref="D7:E7"/>
    <mergeCell ref="K7:L7"/>
    <mergeCell ref="B4:C4"/>
    <mergeCell ref="D4:E4"/>
    <mergeCell ref="K4:L4"/>
    <mergeCell ref="B5:C5"/>
    <mergeCell ref="D5:E5"/>
    <mergeCell ref="K5:L5"/>
    <mergeCell ref="A1:K1"/>
    <mergeCell ref="B2:C2"/>
    <mergeCell ref="D2:E2"/>
    <mergeCell ref="K2:L2"/>
    <mergeCell ref="B3:C3"/>
    <mergeCell ref="D3:E3"/>
    <mergeCell ref="K3:L3"/>
  </mergeCells>
  <dataValidations count="8">
    <dataValidation allowBlank="1" showInputMessage="1" showErrorMessage="1" promptTitle="Speaker/Credential" prompt="THIS IS A REQUIRED FIELD._x000a__x000a_Specify each presenter for the module. _x000a__x000a_Include speaker's credentials (i.e., CCP, MD, RN, RT)._x000a__x000a_Leaving this field blank for a module will result in no credit._x000a__x000a_Double click in cell to use 'Paste' function." sqref="H3:H17 H21:H35 H39:H53 H57:H71"/>
    <dataValidation allowBlank="1" showInputMessage="1" showErrorMessage="1" promptTitle="Contact Minutes" prompt="Contact Minutes are calculated based on Start and End Times entered on the corresponding row._x000a__x000a_Speaker and Speaker Credentials must be entered before contact minutes and # of SDCEs will calculate." sqref="I3:I17 I21:I35 I39:I53 I57:I71"/>
    <dataValidation allowBlank="1" showInputMessage="1" showErrorMessage="1" promptTitle="# of SDCEs" prompt="Speaker and Speaker Credentials must be entered before contact minutes and # of SDCEs will calculate." sqref="K3:L17 K21:L35 K39:L53 K57:L71"/>
    <dataValidation allowBlank="1" showInputMessage="1" showErrorMessage="1" promptTitle="Start/End Times" prompt="Enter the Start/End time for meeting modules. Please include chronological break time frames. (Time fields are formatted in military time.)_x000d__x000d_Start time populates from previous row's end time.  Delete when data entry is completed." sqref="B3:E17 B21:E35 B39:E53 B57:E71"/>
    <dataValidation allowBlank="1" showInputMessage="1" showErrorMessage="1" promptTitle="Topic/Title" prompt="Specify each topic/title for the time frame.  _x000a__x000a__x000d__x000d_Please specify which time frames are lunches and breaks._x000a__x000a_Double click on the cell to use 'Paste' function." sqref="F3:F17 F21:F35 F39:F53 F57:F71"/>
    <dataValidation allowBlank="1" showInputMessage="1" showErrorMessage="1" promptTitle="Objectives Met" prompt="Provide a brief description of objective(s) met in this module._x000a__x000a_Double click on the cell to use 'Paste' function." sqref="G3:G17 G21:G35 G39:G53 G57:G71"/>
    <dataValidation allowBlank="1" showInputMessage="1" showErrorMessage="1" promptTitle="CEU or SDCE" prompt="Possible CEU's and SDCE's will be assigned automatically for each contact minute." sqref="J39:J53 J3:J17 J21:J35 J57:J71"/>
    <dataValidation allowBlank="1" showInputMessage="1" showErrorMessage="1" promptTitle="Date of each meeting day" prompt="If your event lasts more than one day, please complete a &quot;Day&quot; tab for each day of the event." sqref="A3:A17 A39:A53 A21:A35 A57:A71"/>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7"/>
  <sheetViews>
    <sheetView workbookViewId="0">
      <selection activeCell="N5" sqref="N5"/>
    </sheetView>
  </sheetViews>
  <sheetFormatPr defaultColWidth="12.7265625" defaultRowHeight="14" x14ac:dyDescent="0.3"/>
  <cols>
    <col min="1" max="1" width="8.7265625" style="24" customWidth="1"/>
    <col min="2" max="2" width="6.54296875" style="24" customWidth="1"/>
    <col min="3" max="3" width="2.81640625" style="24" customWidth="1"/>
    <col min="4" max="4" width="6.54296875" style="24" customWidth="1"/>
    <col min="5" max="5" width="2.81640625" style="24" customWidth="1"/>
    <col min="6" max="7" width="33.26953125" style="35" customWidth="1"/>
    <col min="8" max="8" width="18.26953125" style="35" customWidth="1"/>
    <col min="9" max="9" width="9.453125" style="36" customWidth="1"/>
    <col min="10" max="10" width="12.7265625" style="20" hidden="1" customWidth="1"/>
    <col min="11" max="11" width="9.453125" style="20" customWidth="1"/>
    <col min="12" max="12" width="12.7265625" style="20" hidden="1" customWidth="1"/>
    <col min="13" max="16384" width="12.7265625" style="20"/>
  </cols>
  <sheetData>
    <row r="1" spans="1:12" s="9" customFormat="1" ht="17.149999999999999" customHeight="1" x14ac:dyDescent="0.35">
      <c r="A1" s="191" t="s">
        <v>50</v>
      </c>
      <c r="B1" s="191"/>
      <c r="C1" s="191"/>
      <c r="D1" s="191"/>
      <c r="E1" s="191"/>
      <c r="F1" s="191"/>
      <c r="G1" s="191"/>
      <c r="H1" s="191"/>
      <c r="I1" s="192"/>
      <c r="J1" s="193"/>
      <c r="K1" s="193"/>
    </row>
    <row r="2" spans="1:12" ht="23.5" x14ac:dyDescent="0.3">
      <c r="A2" s="10" t="s">
        <v>28</v>
      </c>
      <c r="B2" s="176" t="s">
        <v>29</v>
      </c>
      <c r="C2" s="176"/>
      <c r="D2" s="176" t="s">
        <v>30</v>
      </c>
      <c r="E2" s="176"/>
      <c r="F2" s="11" t="s">
        <v>31</v>
      </c>
      <c r="G2" s="11" t="s">
        <v>32</v>
      </c>
      <c r="H2" s="12" t="s">
        <v>33</v>
      </c>
      <c r="I2" s="13" t="s">
        <v>34</v>
      </c>
      <c r="J2" s="14"/>
      <c r="K2" s="177" t="s">
        <v>35</v>
      </c>
      <c r="L2" s="178"/>
    </row>
    <row r="3" spans="1:12" ht="30.75" customHeight="1" x14ac:dyDescent="0.3">
      <c r="A3" s="16" t="str">
        <f>IF('[1]Day 2'!A3&gt;=[1]Form!G30," ",+'[1]Day 2'!A3+1)</f>
        <v xml:space="preserve"> </v>
      </c>
      <c r="B3" s="171">
        <v>0</v>
      </c>
      <c r="C3" s="171"/>
      <c r="D3" s="171"/>
      <c r="E3" s="171"/>
      <c r="F3" s="17"/>
      <c r="G3" s="17"/>
      <c r="H3" s="17"/>
      <c r="I3" s="18" t="str">
        <f t="shared" ref="I3:I17" si="0">IF(H3=""," ",IF(ISTEXT(H3),(D3-B3)*1440))</f>
        <v xml:space="preserve"> </v>
      </c>
      <c r="J3" s="19"/>
      <c r="K3" s="172" t="str">
        <f t="shared" ref="K3:K17" si="1">IF(H3=""," ",IF(ISTEXT(H3),I3/50))</f>
        <v xml:space="preserve"> </v>
      </c>
      <c r="L3" s="172"/>
    </row>
    <row r="4" spans="1:12" ht="30.75" customHeight="1" x14ac:dyDescent="0.3">
      <c r="A4" s="16" t="str">
        <f>$A$3</f>
        <v xml:space="preserve"> </v>
      </c>
      <c r="B4" s="171">
        <f>D3</f>
        <v>0</v>
      </c>
      <c r="C4" s="171"/>
      <c r="D4" s="171"/>
      <c r="E4" s="171"/>
      <c r="F4" s="17"/>
      <c r="G4" s="17"/>
      <c r="H4" s="17"/>
      <c r="I4" s="18" t="str">
        <f t="shared" si="0"/>
        <v xml:space="preserve"> </v>
      </c>
      <c r="J4" s="19"/>
      <c r="K4" s="172" t="str">
        <f t="shared" si="1"/>
        <v xml:space="preserve"> </v>
      </c>
      <c r="L4" s="172"/>
    </row>
    <row r="5" spans="1:12" ht="30.75" customHeight="1" x14ac:dyDescent="0.3">
      <c r="A5" s="16" t="str">
        <f t="shared" ref="A5:A17" si="2">$A$3</f>
        <v xml:space="preserve"> </v>
      </c>
      <c r="B5" s="171">
        <f t="shared" ref="B5:B17" si="3">D4</f>
        <v>0</v>
      </c>
      <c r="C5" s="171"/>
      <c r="D5" s="171"/>
      <c r="E5" s="171"/>
      <c r="F5" s="17"/>
      <c r="G5" s="17"/>
      <c r="H5" s="17"/>
      <c r="I5" s="18" t="str">
        <f t="shared" si="0"/>
        <v xml:space="preserve"> </v>
      </c>
      <c r="J5" s="19"/>
      <c r="K5" s="172" t="str">
        <f t="shared" si="1"/>
        <v xml:space="preserve"> </v>
      </c>
      <c r="L5" s="172"/>
    </row>
    <row r="6" spans="1:12" ht="30.75" customHeight="1" x14ac:dyDescent="0.3">
      <c r="A6" s="16" t="str">
        <f t="shared" si="2"/>
        <v xml:space="preserve"> </v>
      </c>
      <c r="B6" s="171">
        <f t="shared" si="3"/>
        <v>0</v>
      </c>
      <c r="C6" s="171"/>
      <c r="D6" s="171"/>
      <c r="E6" s="171"/>
      <c r="F6" s="17"/>
      <c r="G6" s="17"/>
      <c r="H6" s="17"/>
      <c r="I6" s="18" t="str">
        <f t="shared" si="0"/>
        <v xml:space="preserve"> </v>
      </c>
      <c r="J6" s="19"/>
      <c r="K6" s="172" t="str">
        <f t="shared" si="1"/>
        <v xml:space="preserve"> </v>
      </c>
      <c r="L6" s="172"/>
    </row>
    <row r="7" spans="1:12" ht="30.75" customHeight="1" x14ac:dyDescent="0.3">
      <c r="A7" s="16" t="str">
        <f t="shared" si="2"/>
        <v xml:space="preserve"> </v>
      </c>
      <c r="B7" s="171">
        <f t="shared" si="3"/>
        <v>0</v>
      </c>
      <c r="C7" s="171"/>
      <c r="D7" s="171"/>
      <c r="E7" s="171"/>
      <c r="F7" s="17"/>
      <c r="G7" s="17"/>
      <c r="H7" s="17"/>
      <c r="I7" s="18" t="str">
        <f t="shared" si="0"/>
        <v xml:space="preserve"> </v>
      </c>
      <c r="J7" s="19"/>
      <c r="K7" s="172" t="str">
        <f t="shared" si="1"/>
        <v xml:space="preserve"> </v>
      </c>
      <c r="L7" s="172"/>
    </row>
    <row r="8" spans="1:12" ht="30.75" customHeight="1" x14ac:dyDescent="0.3">
      <c r="A8" s="16" t="str">
        <f t="shared" si="2"/>
        <v xml:space="preserve"> </v>
      </c>
      <c r="B8" s="171">
        <f t="shared" si="3"/>
        <v>0</v>
      </c>
      <c r="C8" s="171"/>
      <c r="D8" s="171"/>
      <c r="E8" s="171"/>
      <c r="F8" s="17"/>
      <c r="G8" s="17"/>
      <c r="H8" s="17"/>
      <c r="I8" s="18" t="str">
        <f t="shared" si="0"/>
        <v xml:space="preserve"> </v>
      </c>
      <c r="J8" s="19"/>
      <c r="K8" s="172" t="str">
        <f t="shared" si="1"/>
        <v xml:space="preserve"> </v>
      </c>
      <c r="L8" s="172"/>
    </row>
    <row r="9" spans="1:12" ht="30.75" customHeight="1" x14ac:dyDescent="0.3">
      <c r="A9" s="16" t="str">
        <f t="shared" si="2"/>
        <v xml:space="preserve"> </v>
      </c>
      <c r="B9" s="171">
        <f t="shared" si="3"/>
        <v>0</v>
      </c>
      <c r="C9" s="171"/>
      <c r="D9" s="171"/>
      <c r="E9" s="171"/>
      <c r="F9" s="17"/>
      <c r="G9" s="17"/>
      <c r="H9" s="17"/>
      <c r="I9" s="18" t="str">
        <f t="shared" si="0"/>
        <v xml:space="preserve"> </v>
      </c>
      <c r="J9" s="19"/>
      <c r="K9" s="172" t="str">
        <f t="shared" si="1"/>
        <v xml:space="preserve"> </v>
      </c>
      <c r="L9" s="172"/>
    </row>
    <row r="10" spans="1:12" ht="32.15" customHeight="1" x14ac:dyDescent="0.3">
      <c r="A10" s="16" t="str">
        <f t="shared" si="2"/>
        <v xml:space="preserve"> </v>
      </c>
      <c r="B10" s="171">
        <f t="shared" si="3"/>
        <v>0</v>
      </c>
      <c r="C10" s="171"/>
      <c r="D10" s="171"/>
      <c r="E10" s="171"/>
      <c r="F10" s="17"/>
      <c r="G10" s="17"/>
      <c r="H10" s="17"/>
      <c r="I10" s="18" t="str">
        <f t="shared" si="0"/>
        <v xml:space="preserve"> </v>
      </c>
      <c r="J10" s="19"/>
      <c r="K10" s="172" t="str">
        <f t="shared" si="1"/>
        <v xml:space="preserve"> </v>
      </c>
      <c r="L10" s="172"/>
    </row>
    <row r="11" spans="1:12" ht="30.75" customHeight="1" x14ac:dyDescent="0.3">
      <c r="A11" s="16" t="str">
        <f t="shared" si="2"/>
        <v xml:space="preserve"> </v>
      </c>
      <c r="B11" s="171">
        <f t="shared" si="3"/>
        <v>0</v>
      </c>
      <c r="C11" s="171"/>
      <c r="D11" s="171"/>
      <c r="E11" s="171"/>
      <c r="F11" s="17"/>
      <c r="G11" s="17"/>
      <c r="H11" s="17"/>
      <c r="I11" s="18" t="str">
        <f t="shared" si="0"/>
        <v xml:space="preserve"> </v>
      </c>
      <c r="J11" s="19"/>
      <c r="K11" s="172" t="str">
        <f t="shared" si="1"/>
        <v xml:space="preserve"> </v>
      </c>
      <c r="L11" s="172"/>
    </row>
    <row r="12" spans="1:12" ht="30.75" customHeight="1" x14ac:dyDescent="0.3">
      <c r="A12" s="16" t="str">
        <f t="shared" si="2"/>
        <v xml:space="preserve"> </v>
      </c>
      <c r="B12" s="171">
        <f t="shared" si="3"/>
        <v>0</v>
      </c>
      <c r="C12" s="171"/>
      <c r="D12" s="171"/>
      <c r="E12" s="171"/>
      <c r="F12" s="17"/>
      <c r="G12" s="17"/>
      <c r="H12" s="17"/>
      <c r="I12" s="18" t="str">
        <f t="shared" si="0"/>
        <v xml:space="preserve"> </v>
      </c>
      <c r="J12" s="19"/>
      <c r="K12" s="172" t="str">
        <f t="shared" si="1"/>
        <v xml:space="preserve"> </v>
      </c>
      <c r="L12" s="172"/>
    </row>
    <row r="13" spans="1:12" ht="30.75" customHeight="1" x14ac:dyDescent="0.3">
      <c r="A13" s="16" t="str">
        <f t="shared" si="2"/>
        <v xml:space="preserve"> </v>
      </c>
      <c r="B13" s="171">
        <f t="shared" si="3"/>
        <v>0</v>
      </c>
      <c r="C13" s="171"/>
      <c r="D13" s="171"/>
      <c r="E13" s="171"/>
      <c r="F13" s="17"/>
      <c r="G13" s="17"/>
      <c r="H13" s="17"/>
      <c r="I13" s="18" t="str">
        <f t="shared" si="0"/>
        <v xml:space="preserve"> </v>
      </c>
      <c r="J13" s="19"/>
      <c r="K13" s="172" t="str">
        <f t="shared" si="1"/>
        <v xml:space="preserve"> </v>
      </c>
      <c r="L13" s="172"/>
    </row>
    <row r="14" spans="1:12" ht="30.75" customHeight="1" x14ac:dyDescent="0.3">
      <c r="A14" s="16" t="str">
        <f t="shared" si="2"/>
        <v xml:space="preserve"> </v>
      </c>
      <c r="B14" s="171">
        <f t="shared" si="3"/>
        <v>0</v>
      </c>
      <c r="C14" s="171"/>
      <c r="D14" s="171"/>
      <c r="E14" s="171"/>
      <c r="F14" s="17"/>
      <c r="G14" s="17"/>
      <c r="H14" s="17"/>
      <c r="I14" s="18" t="str">
        <f t="shared" si="0"/>
        <v xml:space="preserve"> </v>
      </c>
      <c r="J14" s="19"/>
      <c r="K14" s="172" t="str">
        <f t="shared" si="1"/>
        <v xml:space="preserve"> </v>
      </c>
      <c r="L14" s="172"/>
    </row>
    <row r="15" spans="1:12" ht="30.75" customHeight="1" x14ac:dyDescent="0.3">
      <c r="A15" s="16" t="str">
        <f t="shared" si="2"/>
        <v xml:space="preserve"> </v>
      </c>
      <c r="B15" s="171">
        <f t="shared" si="3"/>
        <v>0</v>
      </c>
      <c r="C15" s="171"/>
      <c r="D15" s="171"/>
      <c r="E15" s="171"/>
      <c r="F15" s="17"/>
      <c r="G15" s="17"/>
      <c r="H15" s="17"/>
      <c r="I15" s="18" t="str">
        <f t="shared" si="0"/>
        <v xml:space="preserve"> </v>
      </c>
      <c r="J15" s="19"/>
      <c r="K15" s="172" t="str">
        <f t="shared" si="1"/>
        <v xml:space="preserve"> </v>
      </c>
      <c r="L15" s="172"/>
    </row>
    <row r="16" spans="1:12" ht="30.75" customHeight="1" x14ac:dyDescent="0.3">
      <c r="A16" s="16" t="str">
        <f t="shared" si="2"/>
        <v xml:space="preserve"> </v>
      </c>
      <c r="B16" s="171">
        <f t="shared" si="3"/>
        <v>0</v>
      </c>
      <c r="C16" s="171"/>
      <c r="D16" s="171"/>
      <c r="E16" s="171"/>
      <c r="F16" s="17"/>
      <c r="G16" s="17"/>
      <c r="H16" s="17"/>
      <c r="I16" s="18" t="str">
        <f t="shared" si="0"/>
        <v xml:space="preserve"> </v>
      </c>
      <c r="J16" s="19"/>
      <c r="K16" s="172" t="str">
        <f t="shared" si="1"/>
        <v xml:space="preserve"> </v>
      </c>
      <c r="L16" s="172"/>
    </row>
    <row r="17" spans="1:12" ht="30.75" customHeight="1" x14ac:dyDescent="0.3">
      <c r="A17" s="16" t="str">
        <f t="shared" si="2"/>
        <v xml:space="preserve"> </v>
      </c>
      <c r="B17" s="171">
        <f t="shared" si="3"/>
        <v>0</v>
      </c>
      <c r="C17" s="171"/>
      <c r="D17" s="171"/>
      <c r="E17" s="171"/>
      <c r="F17" s="17"/>
      <c r="G17" s="17"/>
      <c r="H17" s="17"/>
      <c r="I17" s="18" t="str">
        <f t="shared" si="0"/>
        <v xml:space="preserve"> </v>
      </c>
      <c r="J17" s="19"/>
      <c r="K17" s="172" t="str">
        <f t="shared" si="1"/>
        <v xml:space="preserve"> </v>
      </c>
      <c r="L17" s="172"/>
    </row>
    <row r="18" spans="1:12" ht="24" customHeight="1" x14ac:dyDescent="0.3">
      <c r="A18" s="194" t="s">
        <v>51</v>
      </c>
      <c r="B18" s="195"/>
      <c r="C18" s="195"/>
      <c r="D18" s="196"/>
      <c r="E18" s="196"/>
      <c r="F18" s="196"/>
      <c r="G18" s="196"/>
      <c r="H18" s="196"/>
      <c r="I18" s="21">
        <f>SUM(I3:I17)</f>
        <v>0</v>
      </c>
      <c r="J18" s="22"/>
      <c r="K18" s="23">
        <f>SUM(K3:L17)</f>
        <v>0</v>
      </c>
      <c r="L18" s="24"/>
    </row>
    <row r="19" spans="1:12" s="25" customFormat="1" ht="17.149999999999999" customHeight="1" x14ac:dyDescent="0.35">
      <c r="A19" s="191" t="s">
        <v>52</v>
      </c>
      <c r="B19" s="191"/>
      <c r="C19" s="191"/>
      <c r="D19" s="191"/>
      <c r="E19" s="191"/>
      <c r="F19" s="191"/>
      <c r="G19" s="191"/>
      <c r="H19" s="191"/>
      <c r="I19" s="191"/>
      <c r="J19" s="198"/>
      <c r="K19" s="198"/>
    </row>
    <row r="20" spans="1:12" ht="23.5" x14ac:dyDescent="0.3">
      <c r="A20" s="10" t="s">
        <v>28</v>
      </c>
      <c r="B20" s="176" t="s">
        <v>29</v>
      </c>
      <c r="C20" s="176"/>
      <c r="D20" s="176" t="s">
        <v>30</v>
      </c>
      <c r="E20" s="176"/>
      <c r="F20" s="11" t="s">
        <v>31</v>
      </c>
      <c r="G20" s="11" t="s">
        <v>32</v>
      </c>
      <c r="H20" s="12" t="s">
        <v>33</v>
      </c>
      <c r="I20" s="13" t="s">
        <v>34</v>
      </c>
      <c r="J20" s="14"/>
      <c r="K20" s="177" t="s">
        <v>35</v>
      </c>
      <c r="L20" s="178"/>
    </row>
    <row r="21" spans="1:12" ht="24" customHeight="1" x14ac:dyDescent="0.3">
      <c r="A21" s="16" t="str">
        <f>$A$3</f>
        <v xml:space="preserve"> </v>
      </c>
      <c r="B21" s="171">
        <f>D17</f>
        <v>0</v>
      </c>
      <c r="C21" s="171"/>
      <c r="D21" s="171"/>
      <c r="E21" s="171"/>
      <c r="F21" s="17"/>
      <c r="G21" s="17"/>
      <c r="H21" s="17"/>
      <c r="I21" s="18" t="str">
        <f t="shared" ref="I21:I35" si="4">IF(H21=""," ",IF(ISTEXT(H21),(D21-B21)*1440))</f>
        <v xml:space="preserve"> </v>
      </c>
      <c r="J21" s="19"/>
      <c r="K21" s="172" t="str">
        <f t="shared" ref="K21:K35" si="5">IF(H21=""," ",IF(ISTEXT(H21),I21/50))</f>
        <v xml:space="preserve"> </v>
      </c>
      <c r="L21" s="172"/>
    </row>
    <row r="22" spans="1:12" ht="30.75" customHeight="1" x14ac:dyDescent="0.3">
      <c r="A22" s="16" t="str">
        <f>$A$3</f>
        <v xml:space="preserve"> </v>
      </c>
      <c r="B22" s="171">
        <f>D21</f>
        <v>0</v>
      </c>
      <c r="C22" s="171"/>
      <c r="D22" s="171"/>
      <c r="E22" s="171"/>
      <c r="F22" s="17"/>
      <c r="G22" s="17"/>
      <c r="H22" s="17"/>
      <c r="I22" s="18" t="str">
        <f t="shared" si="4"/>
        <v xml:space="preserve"> </v>
      </c>
      <c r="J22" s="19"/>
      <c r="K22" s="172" t="str">
        <f t="shared" si="5"/>
        <v xml:space="preserve"> </v>
      </c>
      <c r="L22" s="172"/>
    </row>
    <row r="23" spans="1:12" ht="30.75" customHeight="1" x14ac:dyDescent="0.3">
      <c r="A23" s="16" t="str">
        <f t="shared" ref="A23:A35" si="6">$A$3</f>
        <v xml:space="preserve"> </v>
      </c>
      <c r="B23" s="171">
        <f t="shared" ref="B23:B35" si="7">D22</f>
        <v>0</v>
      </c>
      <c r="C23" s="171"/>
      <c r="D23" s="171"/>
      <c r="E23" s="171"/>
      <c r="F23" s="17"/>
      <c r="G23" s="17"/>
      <c r="H23" s="17"/>
      <c r="I23" s="18" t="str">
        <f t="shared" si="4"/>
        <v xml:space="preserve"> </v>
      </c>
      <c r="J23" s="19"/>
      <c r="K23" s="172" t="str">
        <f t="shared" si="5"/>
        <v xml:space="preserve"> </v>
      </c>
      <c r="L23" s="172"/>
    </row>
    <row r="24" spans="1:12" ht="30.75" customHeight="1" x14ac:dyDescent="0.3">
      <c r="A24" s="16" t="str">
        <f t="shared" si="6"/>
        <v xml:space="preserve"> </v>
      </c>
      <c r="B24" s="171">
        <f t="shared" si="7"/>
        <v>0</v>
      </c>
      <c r="C24" s="171"/>
      <c r="D24" s="171"/>
      <c r="E24" s="171"/>
      <c r="F24" s="17"/>
      <c r="G24" s="17"/>
      <c r="H24" s="17"/>
      <c r="I24" s="18" t="str">
        <f t="shared" si="4"/>
        <v xml:space="preserve"> </v>
      </c>
      <c r="J24" s="19"/>
      <c r="K24" s="172" t="str">
        <f t="shared" si="5"/>
        <v xml:space="preserve"> </v>
      </c>
      <c r="L24" s="172"/>
    </row>
    <row r="25" spans="1:12" ht="30.75" customHeight="1" x14ac:dyDescent="0.3">
      <c r="A25" s="16" t="str">
        <f t="shared" si="6"/>
        <v xml:space="preserve"> </v>
      </c>
      <c r="B25" s="171">
        <f t="shared" si="7"/>
        <v>0</v>
      </c>
      <c r="C25" s="171"/>
      <c r="D25" s="171"/>
      <c r="E25" s="171"/>
      <c r="F25" s="17"/>
      <c r="G25" s="17"/>
      <c r="H25" s="17"/>
      <c r="I25" s="18" t="str">
        <f t="shared" si="4"/>
        <v xml:space="preserve"> </v>
      </c>
      <c r="J25" s="19"/>
      <c r="K25" s="172" t="str">
        <f t="shared" si="5"/>
        <v xml:space="preserve"> </v>
      </c>
      <c r="L25" s="172"/>
    </row>
    <row r="26" spans="1:12" ht="30.75" customHeight="1" x14ac:dyDescent="0.3">
      <c r="A26" s="16" t="str">
        <f t="shared" si="6"/>
        <v xml:space="preserve"> </v>
      </c>
      <c r="B26" s="171">
        <f t="shared" si="7"/>
        <v>0</v>
      </c>
      <c r="C26" s="171"/>
      <c r="D26" s="171"/>
      <c r="E26" s="171"/>
      <c r="F26" s="17"/>
      <c r="G26" s="17"/>
      <c r="H26" s="17"/>
      <c r="I26" s="18" t="str">
        <f t="shared" si="4"/>
        <v xml:space="preserve"> </v>
      </c>
      <c r="J26" s="19"/>
      <c r="K26" s="172" t="str">
        <f t="shared" si="5"/>
        <v xml:space="preserve"> </v>
      </c>
      <c r="L26" s="172"/>
    </row>
    <row r="27" spans="1:12" ht="30.75" customHeight="1" x14ac:dyDescent="0.3">
      <c r="A27" s="16" t="str">
        <f t="shared" si="6"/>
        <v xml:space="preserve"> </v>
      </c>
      <c r="B27" s="171">
        <f t="shared" si="7"/>
        <v>0</v>
      </c>
      <c r="C27" s="171"/>
      <c r="D27" s="171"/>
      <c r="E27" s="171"/>
      <c r="F27" s="17"/>
      <c r="G27" s="17"/>
      <c r="H27" s="17"/>
      <c r="I27" s="18" t="str">
        <f t="shared" si="4"/>
        <v xml:space="preserve"> </v>
      </c>
      <c r="J27" s="19"/>
      <c r="K27" s="172" t="str">
        <f t="shared" si="5"/>
        <v xml:space="preserve"> </v>
      </c>
      <c r="L27" s="172"/>
    </row>
    <row r="28" spans="1:12" ht="30.75" customHeight="1" x14ac:dyDescent="0.3">
      <c r="A28" s="16" t="str">
        <f t="shared" si="6"/>
        <v xml:space="preserve"> </v>
      </c>
      <c r="B28" s="171">
        <f t="shared" si="7"/>
        <v>0</v>
      </c>
      <c r="C28" s="171"/>
      <c r="D28" s="171"/>
      <c r="E28" s="171"/>
      <c r="F28" s="17"/>
      <c r="G28" s="17"/>
      <c r="H28" s="17"/>
      <c r="I28" s="18" t="str">
        <f t="shared" si="4"/>
        <v xml:space="preserve"> </v>
      </c>
      <c r="J28" s="19"/>
      <c r="K28" s="172" t="str">
        <f t="shared" si="5"/>
        <v xml:space="preserve"> </v>
      </c>
      <c r="L28" s="172"/>
    </row>
    <row r="29" spans="1:12" ht="30.75" customHeight="1" x14ac:dyDescent="0.3">
      <c r="A29" s="16" t="str">
        <f t="shared" si="6"/>
        <v xml:space="preserve"> </v>
      </c>
      <c r="B29" s="171">
        <f t="shared" si="7"/>
        <v>0</v>
      </c>
      <c r="C29" s="171"/>
      <c r="D29" s="171"/>
      <c r="E29" s="171"/>
      <c r="F29" s="17"/>
      <c r="G29" s="17"/>
      <c r="H29" s="17"/>
      <c r="I29" s="18" t="str">
        <f t="shared" si="4"/>
        <v xml:space="preserve"> </v>
      </c>
      <c r="J29" s="19"/>
      <c r="K29" s="172" t="str">
        <f t="shared" si="5"/>
        <v xml:space="preserve"> </v>
      </c>
      <c r="L29" s="172"/>
    </row>
    <row r="30" spans="1:12" ht="30.75" customHeight="1" x14ac:dyDescent="0.3">
      <c r="A30" s="16" t="str">
        <f t="shared" si="6"/>
        <v xml:space="preserve"> </v>
      </c>
      <c r="B30" s="171">
        <f t="shared" si="7"/>
        <v>0</v>
      </c>
      <c r="C30" s="171"/>
      <c r="D30" s="171"/>
      <c r="E30" s="171"/>
      <c r="F30" s="17"/>
      <c r="G30" s="17"/>
      <c r="H30" s="17"/>
      <c r="I30" s="18" t="str">
        <f t="shared" si="4"/>
        <v xml:space="preserve"> </v>
      </c>
      <c r="J30" s="19"/>
      <c r="K30" s="172" t="str">
        <f t="shared" si="5"/>
        <v xml:space="preserve"> </v>
      </c>
      <c r="L30" s="172"/>
    </row>
    <row r="31" spans="1:12" ht="30.75" customHeight="1" x14ac:dyDescent="0.3">
      <c r="A31" s="16" t="str">
        <f t="shared" si="6"/>
        <v xml:space="preserve"> </v>
      </c>
      <c r="B31" s="171">
        <f t="shared" si="7"/>
        <v>0</v>
      </c>
      <c r="C31" s="171"/>
      <c r="D31" s="171"/>
      <c r="E31" s="171"/>
      <c r="F31" s="17"/>
      <c r="G31" s="17"/>
      <c r="H31" s="17"/>
      <c r="I31" s="18" t="str">
        <f t="shared" si="4"/>
        <v xml:space="preserve"> </v>
      </c>
      <c r="J31" s="19"/>
      <c r="K31" s="172" t="str">
        <f t="shared" si="5"/>
        <v xml:space="preserve"> </v>
      </c>
      <c r="L31" s="172"/>
    </row>
    <row r="32" spans="1:12" ht="30.75" customHeight="1" x14ac:dyDescent="0.3">
      <c r="A32" s="16" t="str">
        <f t="shared" si="6"/>
        <v xml:space="preserve"> </v>
      </c>
      <c r="B32" s="171">
        <f t="shared" si="7"/>
        <v>0</v>
      </c>
      <c r="C32" s="171"/>
      <c r="D32" s="171"/>
      <c r="E32" s="171"/>
      <c r="F32" s="17"/>
      <c r="G32" s="17"/>
      <c r="H32" s="17"/>
      <c r="I32" s="18" t="str">
        <f t="shared" si="4"/>
        <v xml:space="preserve"> </v>
      </c>
      <c r="J32" s="19"/>
      <c r="K32" s="172" t="str">
        <f t="shared" si="5"/>
        <v xml:space="preserve"> </v>
      </c>
      <c r="L32" s="172"/>
    </row>
    <row r="33" spans="1:12" ht="30.75" customHeight="1" x14ac:dyDescent="0.3">
      <c r="A33" s="16" t="str">
        <f t="shared" si="6"/>
        <v xml:space="preserve"> </v>
      </c>
      <c r="B33" s="171">
        <f t="shared" si="7"/>
        <v>0</v>
      </c>
      <c r="C33" s="171"/>
      <c r="D33" s="171"/>
      <c r="E33" s="171"/>
      <c r="F33" s="17"/>
      <c r="G33" s="17"/>
      <c r="H33" s="17"/>
      <c r="I33" s="18" t="str">
        <f t="shared" si="4"/>
        <v xml:space="preserve"> </v>
      </c>
      <c r="J33" s="19"/>
      <c r="K33" s="172" t="str">
        <f t="shared" si="5"/>
        <v xml:space="preserve"> </v>
      </c>
      <c r="L33" s="172"/>
    </row>
    <row r="34" spans="1:12" ht="30.75" customHeight="1" x14ac:dyDescent="0.3">
      <c r="A34" s="16" t="str">
        <f t="shared" si="6"/>
        <v xml:space="preserve"> </v>
      </c>
      <c r="B34" s="171">
        <f t="shared" si="7"/>
        <v>0</v>
      </c>
      <c r="C34" s="171"/>
      <c r="D34" s="171"/>
      <c r="E34" s="171"/>
      <c r="F34" s="17"/>
      <c r="G34" s="17"/>
      <c r="H34" s="17"/>
      <c r="I34" s="18" t="str">
        <f t="shared" si="4"/>
        <v xml:space="preserve"> </v>
      </c>
      <c r="J34" s="19"/>
      <c r="K34" s="172" t="str">
        <f t="shared" si="5"/>
        <v xml:space="preserve"> </v>
      </c>
      <c r="L34" s="172"/>
    </row>
    <row r="35" spans="1:12" ht="30.75" customHeight="1" x14ac:dyDescent="0.3">
      <c r="A35" s="16" t="str">
        <f t="shared" si="6"/>
        <v xml:space="preserve"> </v>
      </c>
      <c r="B35" s="171">
        <f t="shared" si="7"/>
        <v>0</v>
      </c>
      <c r="C35" s="171"/>
      <c r="D35" s="171"/>
      <c r="E35" s="171"/>
      <c r="F35" s="17"/>
      <c r="G35" s="17"/>
      <c r="H35" s="17"/>
      <c r="I35" s="18" t="str">
        <f t="shared" si="4"/>
        <v xml:space="preserve"> </v>
      </c>
      <c r="J35" s="19"/>
      <c r="K35" s="172" t="str">
        <f t="shared" si="5"/>
        <v xml:space="preserve"> </v>
      </c>
      <c r="L35" s="172"/>
    </row>
    <row r="36" spans="1:12" ht="24" customHeight="1" x14ac:dyDescent="0.3">
      <c r="A36" s="194" t="s">
        <v>53</v>
      </c>
      <c r="B36" s="195"/>
      <c r="C36" s="195"/>
      <c r="D36" s="196"/>
      <c r="E36" s="196"/>
      <c r="F36" s="196"/>
      <c r="G36" s="196"/>
      <c r="H36" s="196"/>
      <c r="I36" s="21">
        <f>SUM(I21:I35)</f>
        <v>0</v>
      </c>
      <c r="J36" s="22"/>
      <c r="K36" s="23">
        <f>SUM(K21:L35)</f>
        <v>0</v>
      </c>
      <c r="L36" s="24"/>
    </row>
    <row r="37" spans="1:12" ht="18" x14ac:dyDescent="0.35">
      <c r="A37" s="191" t="s">
        <v>52</v>
      </c>
      <c r="B37" s="191"/>
      <c r="C37" s="191"/>
      <c r="D37" s="191"/>
      <c r="E37" s="191"/>
      <c r="F37" s="191"/>
      <c r="G37" s="191"/>
      <c r="H37" s="191"/>
      <c r="I37" s="191"/>
      <c r="J37" s="198"/>
      <c r="K37" s="198"/>
    </row>
    <row r="38" spans="1:12" ht="23.5" x14ac:dyDescent="0.3">
      <c r="A38" s="10" t="s">
        <v>28</v>
      </c>
      <c r="B38" s="176" t="s">
        <v>29</v>
      </c>
      <c r="C38" s="176"/>
      <c r="D38" s="176" t="s">
        <v>30</v>
      </c>
      <c r="E38" s="176"/>
      <c r="F38" s="11" t="s">
        <v>31</v>
      </c>
      <c r="G38" s="11" t="s">
        <v>32</v>
      </c>
      <c r="H38" s="12" t="s">
        <v>33</v>
      </c>
      <c r="I38" s="13" t="s">
        <v>34</v>
      </c>
      <c r="J38" s="14"/>
      <c r="K38" s="177" t="s">
        <v>35</v>
      </c>
      <c r="L38" s="178"/>
    </row>
    <row r="39" spans="1:12" ht="30.75" customHeight="1" x14ac:dyDescent="0.3">
      <c r="A39" s="16" t="str">
        <f>$A$3</f>
        <v xml:space="preserve"> </v>
      </c>
      <c r="B39" s="171">
        <f>D35</f>
        <v>0</v>
      </c>
      <c r="C39" s="171"/>
      <c r="D39" s="171"/>
      <c r="E39" s="171"/>
      <c r="F39" s="17"/>
      <c r="G39" s="17"/>
      <c r="H39" s="17"/>
      <c r="I39" s="18" t="str">
        <f t="shared" ref="I39:I53" si="8">IF(H39=""," ",IF(ISTEXT(H39),(D39-B39)*1440))</f>
        <v xml:space="preserve"> </v>
      </c>
      <c r="J39" s="19"/>
      <c r="K39" s="172" t="str">
        <f t="shared" ref="K39:K53" si="9">IF(H39=""," ",IF(ISTEXT(H39),I39/50))</f>
        <v xml:space="preserve"> </v>
      </c>
      <c r="L39" s="172"/>
    </row>
    <row r="40" spans="1:12" ht="30.75" customHeight="1" x14ac:dyDescent="0.3">
      <c r="A40" s="16" t="str">
        <f>$A$3</f>
        <v xml:space="preserve"> </v>
      </c>
      <c r="B40" s="171">
        <f>D39</f>
        <v>0</v>
      </c>
      <c r="C40" s="171"/>
      <c r="D40" s="171"/>
      <c r="E40" s="171"/>
      <c r="F40" s="17"/>
      <c r="G40" s="17"/>
      <c r="H40" s="17"/>
      <c r="I40" s="18" t="str">
        <f t="shared" si="8"/>
        <v xml:space="preserve"> </v>
      </c>
      <c r="J40" s="19"/>
      <c r="K40" s="172" t="str">
        <f t="shared" si="9"/>
        <v xml:space="preserve"> </v>
      </c>
      <c r="L40" s="172"/>
    </row>
    <row r="41" spans="1:12" ht="30.75" customHeight="1" x14ac:dyDescent="0.3">
      <c r="A41" s="16" t="str">
        <f t="shared" ref="A41:A53" si="10">$A$3</f>
        <v xml:space="preserve"> </v>
      </c>
      <c r="B41" s="171">
        <f t="shared" ref="B41:B53" si="11">D40</f>
        <v>0</v>
      </c>
      <c r="C41" s="171"/>
      <c r="D41" s="171"/>
      <c r="E41" s="171"/>
      <c r="F41" s="17"/>
      <c r="G41" s="17"/>
      <c r="H41" s="17"/>
      <c r="I41" s="18" t="str">
        <f t="shared" si="8"/>
        <v xml:space="preserve"> </v>
      </c>
      <c r="J41" s="19"/>
      <c r="K41" s="172" t="str">
        <f t="shared" si="9"/>
        <v xml:space="preserve"> </v>
      </c>
      <c r="L41" s="172"/>
    </row>
    <row r="42" spans="1:12" ht="30.75" customHeight="1" x14ac:dyDescent="0.3">
      <c r="A42" s="16" t="str">
        <f t="shared" si="10"/>
        <v xml:space="preserve"> </v>
      </c>
      <c r="B42" s="171">
        <f t="shared" si="11"/>
        <v>0</v>
      </c>
      <c r="C42" s="171"/>
      <c r="D42" s="171"/>
      <c r="E42" s="171"/>
      <c r="F42" s="17"/>
      <c r="G42" s="17"/>
      <c r="H42" s="17"/>
      <c r="I42" s="18" t="str">
        <f t="shared" si="8"/>
        <v xml:space="preserve"> </v>
      </c>
      <c r="J42" s="19"/>
      <c r="K42" s="172" t="str">
        <f t="shared" si="9"/>
        <v xml:space="preserve"> </v>
      </c>
      <c r="L42" s="172"/>
    </row>
    <row r="43" spans="1:12" ht="30.75" customHeight="1" x14ac:dyDescent="0.3">
      <c r="A43" s="16" t="str">
        <f t="shared" si="10"/>
        <v xml:space="preserve"> </v>
      </c>
      <c r="B43" s="171">
        <f t="shared" si="11"/>
        <v>0</v>
      </c>
      <c r="C43" s="171"/>
      <c r="D43" s="171"/>
      <c r="E43" s="171"/>
      <c r="F43" s="17"/>
      <c r="G43" s="17"/>
      <c r="H43" s="17"/>
      <c r="I43" s="18" t="str">
        <f t="shared" si="8"/>
        <v xml:space="preserve"> </v>
      </c>
      <c r="J43" s="19"/>
      <c r="K43" s="172" t="str">
        <f t="shared" si="9"/>
        <v xml:space="preserve"> </v>
      </c>
      <c r="L43" s="172"/>
    </row>
    <row r="44" spans="1:12" ht="30.75" customHeight="1" x14ac:dyDescent="0.3">
      <c r="A44" s="16" t="str">
        <f t="shared" si="10"/>
        <v xml:space="preserve"> </v>
      </c>
      <c r="B44" s="171">
        <f t="shared" si="11"/>
        <v>0</v>
      </c>
      <c r="C44" s="171"/>
      <c r="D44" s="171"/>
      <c r="E44" s="171"/>
      <c r="F44" s="17"/>
      <c r="G44" s="17"/>
      <c r="H44" s="17"/>
      <c r="I44" s="18" t="str">
        <f t="shared" si="8"/>
        <v xml:space="preserve"> </v>
      </c>
      <c r="J44" s="19"/>
      <c r="K44" s="172" t="str">
        <f t="shared" si="9"/>
        <v xml:space="preserve"> </v>
      </c>
      <c r="L44" s="172"/>
    </row>
    <row r="45" spans="1:12" ht="30.75" customHeight="1" x14ac:dyDescent="0.3">
      <c r="A45" s="16" t="str">
        <f t="shared" si="10"/>
        <v xml:space="preserve"> </v>
      </c>
      <c r="B45" s="171">
        <f t="shared" si="11"/>
        <v>0</v>
      </c>
      <c r="C45" s="171"/>
      <c r="D45" s="171"/>
      <c r="E45" s="171"/>
      <c r="F45" s="17"/>
      <c r="G45" s="17"/>
      <c r="H45" s="17"/>
      <c r="I45" s="18" t="str">
        <f t="shared" si="8"/>
        <v xml:space="preserve"> </v>
      </c>
      <c r="J45" s="19"/>
      <c r="K45" s="172" t="str">
        <f t="shared" si="9"/>
        <v xml:space="preserve"> </v>
      </c>
      <c r="L45" s="172"/>
    </row>
    <row r="46" spans="1:12" ht="30.75" customHeight="1" x14ac:dyDescent="0.3">
      <c r="A46" s="16" t="str">
        <f t="shared" si="10"/>
        <v xml:space="preserve"> </v>
      </c>
      <c r="B46" s="171">
        <f t="shared" si="11"/>
        <v>0</v>
      </c>
      <c r="C46" s="171"/>
      <c r="D46" s="171"/>
      <c r="E46" s="171"/>
      <c r="F46" s="17"/>
      <c r="G46" s="17"/>
      <c r="H46" s="17"/>
      <c r="I46" s="18" t="str">
        <f t="shared" si="8"/>
        <v xml:space="preserve"> </v>
      </c>
      <c r="J46" s="19"/>
      <c r="K46" s="172" t="str">
        <f t="shared" si="9"/>
        <v xml:space="preserve"> </v>
      </c>
      <c r="L46" s="172"/>
    </row>
    <row r="47" spans="1:12" ht="30.75" customHeight="1" x14ac:dyDescent="0.3">
      <c r="A47" s="16" t="str">
        <f t="shared" si="10"/>
        <v xml:space="preserve"> </v>
      </c>
      <c r="B47" s="171">
        <f t="shared" si="11"/>
        <v>0</v>
      </c>
      <c r="C47" s="171"/>
      <c r="D47" s="171"/>
      <c r="E47" s="171"/>
      <c r="F47" s="17"/>
      <c r="G47" s="17"/>
      <c r="H47" s="17"/>
      <c r="I47" s="18" t="str">
        <f t="shared" si="8"/>
        <v xml:space="preserve"> </v>
      </c>
      <c r="J47" s="19"/>
      <c r="K47" s="172" t="str">
        <f t="shared" si="9"/>
        <v xml:space="preserve"> </v>
      </c>
      <c r="L47" s="172"/>
    </row>
    <row r="48" spans="1:12" ht="30.75" customHeight="1" x14ac:dyDescent="0.3">
      <c r="A48" s="16" t="str">
        <f t="shared" si="10"/>
        <v xml:space="preserve"> </v>
      </c>
      <c r="B48" s="171">
        <f t="shared" si="11"/>
        <v>0</v>
      </c>
      <c r="C48" s="171"/>
      <c r="D48" s="171"/>
      <c r="E48" s="171"/>
      <c r="F48" s="17"/>
      <c r="G48" s="17"/>
      <c r="H48" s="17"/>
      <c r="I48" s="18" t="str">
        <f t="shared" si="8"/>
        <v xml:space="preserve"> </v>
      </c>
      <c r="J48" s="19"/>
      <c r="K48" s="172" t="str">
        <f t="shared" si="9"/>
        <v xml:space="preserve"> </v>
      </c>
      <c r="L48" s="172"/>
    </row>
    <row r="49" spans="1:12" ht="30.75" customHeight="1" x14ac:dyDescent="0.3">
      <c r="A49" s="16" t="str">
        <f t="shared" si="10"/>
        <v xml:space="preserve"> </v>
      </c>
      <c r="B49" s="171">
        <f t="shared" si="11"/>
        <v>0</v>
      </c>
      <c r="C49" s="171"/>
      <c r="D49" s="171"/>
      <c r="E49" s="171"/>
      <c r="F49" s="17"/>
      <c r="G49" s="17"/>
      <c r="H49" s="17"/>
      <c r="I49" s="18" t="str">
        <f t="shared" si="8"/>
        <v xml:space="preserve"> </v>
      </c>
      <c r="J49" s="19"/>
      <c r="K49" s="172" t="str">
        <f t="shared" si="9"/>
        <v xml:space="preserve"> </v>
      </c>
      <c r="L49" s="172"/>
    </row>
    <row r="50" spans="1:12" ht="30.75" customHeight="1" x14ac:dyDescent="0.3">
      <c r="A50" s="16" t="str">
        <f t="shared" si="10"/>
        <v xml:space="preserve"> </v>
      </c>
      <c r="B50" s="171">
        <f t="shared" si="11"/>
        <v>0</v>
      </c>
      <c r="C50" s="171"/>
      <c r="D50" s="171"/>
      <c r="E50" s="171"/>
      <c r="F50" s="17"/>
      <c r="G50" s="17"/>
      <c r="H50" s="17"/>
      <c r="I50" s="18" t="str">
        <f t="shared" si="8"/>
        <v xml:space="preserve"> </v>
      </c>
      <c r="J50" s="19"/>
      <c r="K50" s="172" t="str">
        <f t="shared" si="9"/>
        <v xml:space="preserve"> </v>
      </c>
      <c r="L50" s="172"/>
    </row>
    <row r="51" spans="1:12" ht="30.75" customHeight="1" x14ac:dyDescent="0.3">
      <c r="A51" s="16" t="str">
        <f t="shared" si="10"/>
        <v xml:space="preserve"> </v>
      </c>
      <c r="B51" s="171">
        <f t="shared" si="11"/>
        <v>0</v>
      </c>
      <c r="C51" s="171"/>
      <c r="D51" s="171"/>
      <c r="E51" s="171"/>
      <c r="F51" s="17"/>
      <c r="G51" s="17"/>
      <c r="H51" s="17"/>
      <c r="I51" s="18" t="str">
        <f t="shared" si="8"/>
        <v xml:space="preserve"> </v>
      </c>
      <c r="J51" s="19"/>
      <c r="K51" s="172" t="str">
        <f t="shared" si="9"/>
        <v xml:space="preserve"> </v>
      </c>
      <c r="L51" s="172"/>
    </row>
    <row r="52" spans="1:12" ht="30.75" customHeight="1" x14ac:dyDescent="0.3">
      <c r="A52" s="16" t="str">
        <f t="shared" si="10"/>
        <v xml:space="preserve"> </v>
      </c>
      <c r="B52" s="171">
        <f t="shared" si="11"/>
        <v>0</v>
      </c>
      <c r="C52" s="171"/>
      <c r="D52" s="171"/>
      <c r="E52" s="171"/>
      <c r="F52" s="17"/>
      <c r="G52" s="17"/>
      <c r="H52" s="17"/>
      <c r="I52" s="18" t="str">
        <f t="shared" si="8"/>
        <v xml:space="preserve"> </v>
      </c>
      <c r="J52" s="19"/>
      <c r="K52" s="172" t="str">
        <f t="shared" si="9"/>
        <v xml:space="preserve"> </v>
      </c>
      <c r="L52" s="172"/>
    </row>
    <row r="53" spans="1:12" ht="30.75" customHeight="1" x14ac:dyDescent="0.3">
      <c r="A53" s="16" t="str">
        <f t="shared" si="10"/>
        <v xml:space="preserve"> </v>
      </c>
      <c r="B53" s="171">
        <f t="shared" si="11"/>
        <v>0</v>
      </c>
      <c r="C53" s="171"/>
      <c r="D53" s="171"/>
      <c r="E53" s="171"/>
      <c r="F53" s="17"/>
      <c r="G53" s="17"/>
      <c r="H53" s="17"/>
      <c r="I53" s="18" t="str">
        <f t="shared" si="8"/>
        <v xml:space="preserve"> </v>
      </c>
      <c r="J53" s="19"/>
      <c r="K53" s="172" t="str">
        <f t="shared" si="9"/>
        <v xml:space="preserve"> </v>
      </c>
      <c r="L53" s="172"/>
    </row>
    <row r="54" spans="1:12" ht="24" customHeight="1" x14ac:dyDescent="0.3">
      <c r="A54" s="194" t="s">
        <v>54</v>
      </c>
      <c r="B54" s="195"/>
      <c r="C54" s="195"/>
      <c r="D54" s="196"/>
      <c r="E54" s="196"/>
      <c r="F54" s="196"/>
      <c r="G54" s="196"/>
      <c r="H54" s="196"/>
      <c r="I54" s="21">
        <f>SUM(I39:I53)</f>
        <v>0</v>
      </c>
      <c r="J54" s="22"/>
      <c r="K54" s="23">
        <f>SUM(K39:L53)</f>
        <v>0</v>
      </c>
      <c r="L54" s="24"/>
    </row>
    <row r="55" spans="1:12" ht="18" x14ac:dyDescent="0.35">
      <c r="A55" s="200" t="s">
        <v>52</v>
      </c>
      <c r="B55" s="200"/>
      <c r="C55" s="200"/>
      <c r="D55" s="200"/>
      <c r="E55" s="200"/>
      <c r="F55" s="200"/>
      <c r="G55" s="200"/>
      <c r="H55" s="200"/>
      <c r="I55" s="201"/>
      <c r="J55" s="202"/>
      <c r="K55" s="202"/>
    </row>
    <row r="56" spans="1:12" ht="23.5" x14ac:dyDescent="0.3">
      <c r="A56" s="10" t="s">
        <v>28</v>
      </c>
      <c r="B56" s="176" t="s">
        <v>29</v>
      </c>
      <c r="C56" s="176"/>
      <c r="D56" s="176" t="s">
        <v>30</v>
      </c>
      <c r="E56" s="176"/>
      <c r="F56" s="11" t="s">
        <v>31</v>
      </c>
      <c r="G56" s="11" t="s">
        <v>32</v>
      </c>
      <c r="H56" s="12" t="s">
        <v>33</v>
      </c>
      <c r="I56" s="13" t="s">
        <v>34</v>
      </c>
      <c r="J56" s="14"/>
      <c r="K56" s="177" t="s">
        <v>35</v>
      </c>
      <c r="L56" s="178"/>
    </row>
    <row r="57" spans="1:12" ht="30.75" customHeight="1" x14ac:dyDescent="0.3">
      <c r="A57" s="16" t="str">
        <f>$A$3</f>
        <v xml:space="preserve"> </v>
      </c>
      <c r="B57" s="171">
        <f>D53</f>
        <v>0</v>
      </c>
      <c r="C57" s="171"/>
      <c r="D57" s="171"/>
      <c r="E57" s="171"/>
      <c r="F57" s="17"/>
      <c r="G57" s="17"/>
      <c r="H57" s="17"/>
      <c r="I57" s="18" t="str">
        <f t="shared" ref="I57:I71" si="12">IF(H57=""," ",IF(ISTEXT(H57),(D57-B57)*1440))</f>
        <v xml:space="preserve"> </v>
      </c>
      <c r="J57" s="19"/>
      <c r="K57" s="172" t="str">
        <f t="shared" ref="K57:K71" si="13">IF(H57=""," ",IF(ISTEXT(H57),I57/50))</f>
        <v xml:space="preserve"> </v>
      </c>
      <c r="L57" s="172"/>
    </row>
    <row r="58" spans="1:12" ht="30.75" customHeight="1" x14ac:dyDescent="0.3">
      <c r="A58" s="16" t="str">
        <f>$A$3</f>
        <v xml:space="preserve"> </v>
      </c>
      <c r="B58" s="171">
        <f>D57</f>
        <v>0</v>
      </c>
      <c r="C58" s="171"/>
      <c r="D58" s="171"/>
      <c r="E58" s="171"/>
      <c r="F58" s="17"/>
      <c r="G58" s="17"/>
      <c r="H58" s="17"/>
      <c r="I58" s="18" t="str">
        <f t="shared" si="12"/>
        <v xml:space="preserve"> </v>
      </c>
      <c r="J58" s="19"/>
      <c r="K58" s="172" t="str">
        <f t="shared" si="13"/>
        <v xml:space="preserve"> </v>
      </c>
      <c r="L58" s="172"/>
    </row>
    <row r="59" spans="1:12" ht="30.75" customHeight="1" x14ac:dyDescent="0.3">
      <c r="A59" s="16" t="str">
        <f t="shared" ref="A59:A71" si="14">$A$3</f>
        <v xml:space="preserve"> </v>
      </c>
      <c r="B59" s="171">
        <f t="shared" ref="B59:B71" si="15">D58</f>
        <v>0</v>
      </c>
      <c r="C59" s="171"/>
      <c r="D59" s="171"/>
      <c r="E59" s="171"/>
      <c r="F59" s="17"/>
      <c r="G59" s="17"/>
      <c r="H59" s="17"/>
      <c r="I59" s="18" t="str">
        <f t="shared" si="12"/>
        <v xml:space="preserve"> </v>
      </c>
      <c r="J59" s="19"/>
      <c r="K59" s="172" t="str">
        <f t="shared" si="13"/>
        <v xml:space="preserve"> </v>
      </c>
      <c r="L59" s="172"/>
    </row>
    <row r="60" spans="1:12" ht="30.75" customHeight="1" x14ac:dyDescent="0.3">
      <c r="A60" s="16" t="str">
        <f t="shared" si="14"/>
        <v xml:space="preserve"> </v>
      </c>
      <c r="B60" s="171">
        <f t="shared" si="15"/>
        <v>0</v>
      </c>
      <c r="C60" s="171"/>
      <c r="D60" s="171"/>
      <c r="E60" s="171"/>
      <c r="F60" s="17"/>
      <c r="G60" s="17"/>
      <c r="H60" s="17"/>
      <c r="I60" s="18" t="str">
        <f t="shared" si="12"/>
        <v xml:space="preserve"> </v>
      </c>
      <c r="J60" s="19"/>
      <c r="K60" s="172" t="str">
        <f t="shared" si="13"/>
        <v xml:space="preserve"> </v>
      </c>
      <c r="L60" s="172"/>
    </row>
    <row r="61" spans="1:12" ht="30.75" customHeight="1" x14ac:dyDescent="0.3">
      <c r="A61" s="16" t="str">
        <f t="shared" si="14"/>
        <v xml:space="preserve"> </v>
      </c>
      <c r="B61" s="171">
        <f t="shared" si="15"/>
        <v>0</v>
      </c>
      <c r="C61" s="171"/>
      <c r="D61" s="171"/>
      <c r="E61" s="171"/>
      <c r="F61" s="17"/>
      <c r="G61" s="17"/>
      <c r="H61" s="17"/>
      <c r="I61" s="18" t="str">
        <f t="shared" si="12"/>
        <v xml:space="preserve"> </v>
      </c>
      <c r="J61" s="19"/>
      <c r="K61" s="172" t="str">
        <f t="shared" si="13"/>
        <v xml:space="preserve"> </v>
      </c>
      <c r="L61" s="172"/>
    </row>
    <row r="62" spans="1:12" ht="30.75" customHeight="1" x14ac:dyDescent="0.3">
      <c r="A62" s="16" t="str">
        <f t="shared" si="14"/>
        <v xml:space="preserve"> </v>
      </c>
      <c r="B62" s="171">
        <f t="shared" si="15"/>
        <v>0</v>
      </c>
      <c r="C62" s="171"/>
      <c r="D62" s="171"/>
      <c r="E62" s="171"/>
      <c r="F62" s="17"/>
      <c r="G62" s="17"/>
      <c r="H62" s="17"/>
      <c r="I62" s="18" t="str">
        <f t="shared" si="12"/>
        <v xml:space="preserve"> </v>
      </c>
      <c r="J62" s="19"/>
      <c r="K62" s="172" t="str">
        <f t="shared" si="13"/>
        <v xml:space="preserve"> </v>
      </c>
      <c r="L62" s="172"/>
    </row>
    <row r="63" spans="1:12" ht="30.75" customHeight="1" x14ac:dyDescent="0.3">
      <c r="A63" s="16" t="str">
        <f t="shared" si="14"/>
        <v xml:space="preserve"> </v>
      </c>
      <c r="B63" s="171">
        <f t="shared" si="15"/>
        <v>0</v>
      </c>
      <c r="C63" s="171"/>
      <c r="D63" s="171"/>
      <c r="E63" s="171"/>
      <c r="F63" s="17"/>
      <c r="G63" s="17"/>
      <c r="H63" s="17"/>
      <c r="I63" s="18" t="str">
        <f t="shared" si="12"/>
        <v xml:space="preserve"> </v>
      </c>
      <c r="J63" s="19"/>
      <c r="K63" s="172" t="str">
        <f t="shared" si="13"/>
        <v xml:space="preserve"> </v>
      </c>
      <c r="L63" s="172"/>
    </row>
    <row r="64" spans="1:12" ht="30.75" customHeight="1" x14ac:dyDescent="0.3">
      <c r="A64" s="16" t="str">
        <f t="shared" si="14"/>
        <v xml:space="preserve"> </v>
      </c>
      <c r="B64" s="171">
        <f t="shared" si="15"/>
        <v>0</v>
      </c>
      <c r="C64" s="171"/>
      <c r="D64" s="171"/>
      <c r="E64" s="171"/>
      <c r="F64" s="17"/>
      <c r="G64" s="17"/>
      <c r="H64" s="17"/>
      <c r="I64" s="18" t="str">
        <f t="shared" si="12"/>
        <v xml:space="preserve"> </v>
      </c>
      <c r="J64" s="19"/>
      <c r="K64" s="172" t="str">
        <f t="shared" si="13"/>
        <v xml:space="preserve"> </v>
      </c>
      <c r="L64" s="172"/>
    </row>
    <row r="65" spans="1:12" ht="30.75" customHeight="1" x14ac:dyDescent="0.3">
      <c r="A65" s="16" t="str">
        <f t="shared" si="14"/>
        <v xml:space="preserve"> </v>
      </c>
      <c r="B65" s="171">
        <f t="shared" si="15"/>
        <v>0</v>
      </c>
      <c r="C65" s="171"/>
      <c r="D65" s="171"/>
      <c r="E65" s="171"/>
      <c r="F65" s="17"/>
      <c r="G65" s="17"/>
      <c r="H65" s="17"/>
      <c r="I65" s="18" t="str">
        <f t="shared" si="12"/>
        <v xml:space="preserve"> </v>
      </c>
      <c r="J65" s="19"/>
      <c r="K65" s="172" t="str">
        <f t="shared" si="13"/>
        <v xml:space="preserve"> </v>
      </c>
      <c r="L65" s="172"/>
    </row>
    <row r="66" spans="1:12" ht="30.75" customHeight="1" x14ac:dyDescent="0.3">
      <c r="A66" s="16" t="str">
        <f t="shared" si="14"/>
        <v xml:space="preserve"> </v>
      </c>
      <c r="B66" s="171">
        <f t="shared" si="15"/>
        <v>0</v>
      </c>
      <c r="C66" s="171"/>
      <c r="D66" s="171"/>
      <c r="E66" s="171"/>
      <c r="F66" s="17"/>
      <c r="G66" s="17"/>
      <c r="H66" s="17"/>
      <c r="I66" s="18" t="str">
        <f t="shared" si="12"/>
        <v xml:space="preserve"> </v>
      </c>
      <c r="J66" s="19"/>
      <c r="K66" s="172" t="str">
        <f t="shared" si="13"/>
        <v xml:space="preserve"> </v>
      </c>
      <c r="L66" s="172"/>
    </row>
    <row r="67" spans="1:12" ht="30.75" customHeight="1" x14ac:dyDescent="0.3">
      <c r="A67" s="16" t="str">
        <f t="shared" si="14"/>
        <v xml:space="preserve"> </v>
      </c>
      <c r="B67" s="171">
        <f t="shared" si="15"/>
        <v>0</v>
      </c>
      <c r="C67" s="171"/>
      <c r="D67" s="171"/>
      <c r="E67" s="171"/>
      <c r="F67" s="17"/>
      <c r="G67" s="17"/>
      <c r="H67" s="17"/>
      <c r="I67" s="18" t="str">
        <f t="shared" si="12"/>
        <v xml:space="preserve"> </v>
      </c>
      <c r="J67" s="19"/>
      <c r="K67" s="172" t="str">
        <f t="shared" si="13"/>
        <v xml:space="preserve"> </v>
      </c>
      <c r="L67" s="172"/>
    </row>
    <row r="68" spans="1:12" ht="30.75" customHeight="1" x14ac:dyDescent="0.3">
      <c r="A68" s="16" t="str">
        <f t="shared" si="14"/>
        <v xml:space="preserve"> </v>
      </c>
      <c r="B68" s="171">
        <f t="shared" si="15"/>
        <v>0</v>
      </c>
      <c r="C68" s="171"/>
      <c r="D68" s="171"/>
      <c r="E68" s="171"/>
      <c r="F68" s="17"/>
      <c r="G68" s="17"/>
      <c r="H68" s="17"/>
      <c r="I68" s="18" t="str">
        <f t="shared" si="12"/>
        <v xml:space="preserve"> </v>
      </c>
      <c r="J68" s="19"/>
      <c r="K68" s="172" t="str">
        <f t="shared" si="13"/>
        <v xml:space="preserve"> </v>
      </c>
      <c r="L68" s="172"/>
    </row>
    <row r="69" spans="1:12" ht="30.75" customHeight="1" x14ac:dyDescent="0.3">
      <c r="A69" s="16" t="str">
        <f t="shared" si="14"/>
        <v xml:space="preserve"> </v>
      </c>
      <c r="B69" s="171">
        <f t="shared" si="15"/>
        <v>0</v>
      </c>
      <c r="C69" s="171"/>
      <c r="D69" s="171"/>
      <c r="E69" s="171"/>
      <c r="F69" s="17"/>
      <c r="G69" s="17"/>
      <c r="H69" s="17"/>
      <c r="I69" s="18" t="str">
        <f t="shared" si="12"/>
        <v xml:space="preserve"> </v>
      </c>
      <c r="J69" s="19"/>
      <c r="K69" s="172" t="str">
        <f t="shared" si="13"/>
        <v xml:space="preserve"> </v>
      </c>
      <c r="L69" s="172"/>
    </row>
    <row r="70" spans="1:12" ht="30.75" customHeight="1" x14ac:dyDescent="0.3">
      <c r="A70" s="16" t="str">
        <f t="shared" si="14"/>
        <v xml:space="preserve"> </v>
      </c>
      <c r="B70" s="171">
        <f t="shared" si="15"/>
        <v>0</v>
      </c>
      <c r="C70" s="171"/>
      <c r="D70" s="171"/>
      <c r="E70" s="171"/>
      <c r="F70" s="17"/>
      <c r="G70" s="17"/>
      <c r="H70" s="17"/>
      <c r="I70" s="18" t="str">
        <f t="shared" si="12"/>
        <v xml:space="preserve"> </v>
      </c>
      <c r="J70" s="19"/>
      <c r="K70" s="172" t="str">
        <f t="shared" si="13"/>
        <v xml:space="preserve"> </v>
      </c>
      <c r="L70" s="172"/>
    </row>
    <row r="71" spans="1:12" ht="30.75" customHeight="1" x14ac:dyDescent="0.3">
      <c r="A71" s="16" t="str">
        <f t="shared" si="14"/>
        <v xml:space="preserve"> </v>
      </c>
      <c r="B71" s="171">
        <f t="shared" si="15"/>
        <v>0</v>
      </c>
      <c r="C71" s="171"/>
      <c r="D71" s="171"/>
      <c r="E71" s="171"/>
      <c r="F71" s="17"/>
      <c r="G71" s="17"/>
      <c r="H71" s="17"/>
      <c r="I71" s="18" t="str">
        <f t="shared" si="12"/>
        <v xml:space="preserve"> </v>
      </c>
      <c r="J71" s="19"/>
      <c r="K71" s="172" t="str">
        <f t="shared" si="13"/>
        <v xml:space="preserve"> </v>
      </c>
      <c r="L71" s="172"/>
    </row>
    <row r="72" spans="1:12" ht="24" customHeight="1" x14ac:dyDescent="0.3">
      <c r="A72" s="194" t="s">
        <v>55</v>
      </c>
      <c r="B72" s="195"/>
      <c r="C72" s="195"/>
      <c r="D72" s="196"/>
      <c r="E72" s="196"/>
      <c r="F72" s="196"/>
      <c r="G72" s="196"/>
      <c r="H72" s="196"/>
      <c r="I72" s="21">
        <f>SUM(I57:I71)</f>
        <v>0</v>
      </c>
      <c r="J72" s="22"/>
      <c r="K72" s="23">
        <f>SUM(K57:L71)</f>
        <v>0</v>
      </c>
      <c r="L72" s="44"/>
    </row>
    <row r="73" spans="1:12" ht="20.149999999999999" customHeight="1" x14ac:dyDescent="0.35">
      <c r="A73" s="205" t="s">
        <v>56</v>
      </c>
      <c r="B73" s="205"/>
      <c r="C73" s="205"/>
      <c r="D73" s="206"/>
      <c r="E73" s="206"/>
      <c r="F73" s="206"/>
      <c r="G73" s="206"/>
      <c r="H73" s="206"/>
      <c r="I73" s="29">
        <f>I72+I54+I36+I18</f>
        <v>0</v>
      </c>
      <c r="J73" s="30"/>
      <c r="K73" s="31">
        <f>K72+K54+K36+K18</f>
        <v>0</v>
      </c>
    </row>
    <row r="74" spans="1:12" ht="20.149999999999999" customHeight="1" x14ac:dyDescent="0.3"/>
    <row r="75" spans="1:12" ht="20.149999999999999" customHeight="1" x14ac:dyDescent="0.3"/>
    <row r="76" spans="1:12" ht="20.149999999999999" customHeight="1" x14ac:dyDescent="0.3"/>
    <row r="77" spans="1:12" ht="20.149999999999999" customHeight="1" x14ac:dyDescent="0.3"/>
  </sheetData>
  <mergeCells count="201">
    <mergeCell ref="A72:H72"/>
    <mergeCell ref="A73:H73"/>
    <mergeCell ref="B70:C70"/>
    <mergeCell ref="D70:E70"/>
    <mergeCell ref="K70:L70"/>
    <mergeCell ref="B71:C71"/>
    <mergeCell ref="D71:E71"/>
    <mergeCell ref="K71:L71"/>
    <mergeCell ref="B68:C68"/>
    <mergeCell ref="D68:E68"/>
    <mergeCell ref="K68:L68"/>
    <mergeCell ref="B69:C69"/>
    <mergeCell ref="D69:E69"/>
    <mergeCell ref="K69:L69"/>
    <mergeCell ref="B66:C66"/>
    <mergeCell ref="D66:E66"/>
    <mergeCell ref="K66:L66"/>
    <mergeCell ref="B67:C67"/>
    <mergeCell ref="D67:E67"/>
    <mergeCell ref="K67:L67"/>
    <mergeCell ref="B64:C64"/>
    <mergeCell ref="D64:E64"/>
    <mergeCell ref="K64:L64"/>
    <mergeCell ref="B65:C65"/>
    <mergeCell ref="D65:E65"/>
    <mergeCell ref="K65:L65"/>
    <mergeCell ref="B62:C62"/>
    <mergeCell ref="D62:E62"/>
    <mergeCell ref="K62:L62"/>
    <mergeCell ref="B63:C63"/>
    <mergeCell ref="D63:E63"/>
    <mergeCell ref="K63:L63"/>
    <mergeCell ref="B60:C60"/>
    <mergeCell ref="D60:E60"/>
    <mergeCell ref="K60:L60"/>
    <mergeCell ref="B61:C61"/>
    <mergeCell ref="D61:E61"/>
    <mergeCell ref="K61:L61"/>
    <mergeCell ref="B58:C58"/>
    <mergeCell ref="D58:E58"/>
    <mergeCell ref="K58:L58"/>
    <mergeCell ref="B59:C59"/>
    <mergeCell ref="D59:E59"/>
    <mergeCell ref="K59:L59"/>
    <mergeCell ref="A54:H54"/>
    <mergeCell ref="A55:K55"/>
    <mergeCell ref="B56:C56"/>
    <mergeCell ref="D56:E56"/>
    <mergeCell ref="K56:L56"/>
    <mergeCell ref="B57:C57"/>
    <mergeCell ref="D57:E57"/>
    <mergeCell ref="K57:L57"/>
    <mergeCell ref="B52:C52"/>
    <mergeCell ref="D52:E52"/>
    <mergeCell ref="K52:L52"/>
    <mergeCell ref="B53:C53"/>
    <mergeCell ref="D53:E53"/>
    <mergeCell ref="K53:L53"/>
    <mergeCell ref="B50:C50"/>
    <mergeCell ref="D50:E50"/>
    <mergeCell ref="K50:L50"/>
    <mergeCell ref="B51:C51"/>
    <mergeCell ref="D51:E51"/>
    <mergeCell ref="K51:L51"/>
    <mergeCell ref="B48:C48"/>
    <mergeCell ref="D48:E48"/>
    <mergeCell ref="K48:L48"/>
    <mergeCell ref="B49:C49"/>
    <mergeCell ref="D49:E49"/>
    <mergeCell ref="K49:L49"/>
    <mergeCell ref="B46:C46"/>
    <mergeCell ref="D46:E46"/>
    <mergeCell ref="K46:L46"/>
    <mergeCell ref="B47:C47"/>
    <mergeCell ref="D47:E47"/>
    <mergeCell ref="K47:L47"/>
    <mergeCell ref="B44:C44"/>
    <mergeCell ref="D44:E44"/>
    <mergeCell ref="K44:L44"/>
    <mergeCell ref="B45:C45"/>
    <mergeCell ref="D45:E45"/>
    <mergeCell ref="K45:L45"/>
    <mergeCell ref="B42:C42"/>
    <mergeCell ref="D42:E42"/>
    <mergeCell ref="K42:L42"/>
    <mergeCell ref="B43:C43"/>
    <mergeCell ref="D43:E43"/>
    <mergeCell ref="K43:L43"/>
    <mergeCell ref="B40:C40"/>
    <mergeCell ref="D40:E40"/>
    <mergeCell ref="K40:L40"/>
    <mergeCell ref="B41:C41"/>
    <mergeCell ref="D41:E41"/>
    <mergeCell ref="K41:L41"/>
    <mergeCell ref="A36:H36"/>
    <mergeCell ref="A37:K37"/>
    <mergeCell ref="B38:C38"/>
    <mergeCell ref="D38:E38"/>
    <mergeCell ref="K38:L38"/>
    <mergeCell ref="B39:C39"/>
    <mergeCell ref="D39:E39"/>
    <mergeCell ref="K39:L39"/>
    <mergeCell ref="B34:C34"/>
    <mergeCell ref="D34:E34"/>
    <mergeCell ref="K34:L34"/>
    <mergeCell ref="B35:C35"/>
    <mergeCell ref="D35:E35"/>
    <mergeCell ref="K35:L35"/>
    <mergeCell ref="B32:C32"/>
    <mergeCell ref="D32:E32"/>
    <mergeCell ref="K32:L32"/>
    <mergeCell ref="B33:C33"/>
    <mergeCell ref="D33:E33"/>
    <mergeCell ref="K33:L33"/>
    <mergeCell ref="B30:C30"/>
    <mergeCell ref="D30:E30"/>
    <mergeCell ref="K30:L30"/>
    <mergeCell ref="B31:C31"/>
    <mergeCell ref="D31:E31"/>
    <mergeCell ref="K31:L31"/>
    <mergeCell ref="B28:C28"/>
    <mergeCell ref="D28:E28"/>
    <mergeCell ref="K28:L28"/>
    <mergeCell ref="B29:C29"/>
    <mergeCell ref="D29:E29"/>
    <mergeCell ref="K29:L29"/>
    <mergeCell ref="B26:C26"/>
    <mergeCell ref="D26:E26"/>
    <mergeCell ref="K26:L26"/>
    <mergeCell ref="B27:C27"/>
    <mergeCell ref="D27:E27"/>
    <mergeCell ref="K27:L27"/>
    <mergeCell ref="B24:C24"/>
    <mergeCell ref="D24:E24"/>
    <mergeCell ref="K24:L24"/>
    <mergeCell ref="B25:C25"/>
    <mergeCell ref="D25:E25"/>
    <mergeCell ref="K25:L25"/>
    <mergeCell ref="B22:C22"/>
    <mergeCell ref="D22:E22"/>
    <mergeCell ref="K22:L22"/>
    <mergeCell ref="B23:C23"/>
    <mergeCell ref="D23:E23"/>
    <mergeCell ref="K23:L23"/>
    <mergeCell ref="A18:H18"/>
    <mergeCell ref="A19:K19"/>
    <mergeCell ref="B20:C20"/>
    <mergeCell ref="D20:E20"/>
    <mergeCell ref="K20:L20"/>
    <mergeCell ref="B21:C21"/>
    <mergeCell ref="D21:E21"/>
    <mergeCell ref="K21:L21"/>
    <mergeCell ref="B16:C16"/>
    <mergeCell ref="D16:E16"/>
    <mergeCell ref="K16:L16"/>
    <mergeCell ref="B17:C17"/>
    <mergeCell ref="D17:E17"/>
    <mergeCell ref="K17:L17"/>
    <mergeCell ref="B14:C14"/>
    <mergeCell ref="D14:E14"/>
    <mergeCell ref="K14:L14"/>
    <mergeCell ref="B15:C15"/>
    <mergeCell ref="D15:E15"/>
    <mergeCell ref="K15:L15"/>
    <mergeCell ref="B12:C12"/>
    <mergeCell ref="D12:E12"/>
    <mergeCell ref="K12:L12"/>
    <mergeCell ref="B13:C13"/>
    <mergeCell ref="D13:E13"/>
    <mergeCell ref="K13:L13"/>
    <mergeCell ref="B10:C10"/>
    <mergeCell ref="D10:E10"/>
    <mergeCell ref="K10:L10"/>
    <mergeCell ref="B11:C11"/>
    <mergeCell ref="D11:E11"/>
    <mergeCell ref="K11:L11"/>
    <mergeCell ref="B8:C8"/>
    <mergeCell ref="D8:E8"/>
    <mergeCell ref="K8:L8"/>
    <mergeCell ref="B9:C9"/>
    <mergeCell ref="D9:E9"/>
    <mergeCell ref="K9:L9"/>
    <mergeCell ref="B6:C6"/>
    <mergeCell ref="D6:E6"/>
    <mergeCell ref="K6:L6"/>
    <mergeCell ref="B7:C7"/>
    <mergeCell ref="D7:E7"/>
    <mergeCell ref="K7:L7"/>
    <mergeCell ref="B4:C4"/>
    <mergeCell ref="D4:E4"/>
    <mergeCell ref="K4:L4"/>
    <mergeCell ref="B5:C5"/>
    <mergeCell ref="D5:E5"/>
    <mergeCell ref="K5:L5"/>
    <mergeCell ref="A1:K1"/>
    <mergeCell ref="B2:C2"/>
    <mergeCell ref="D2:E2"/>
    <mergeCell ref="K2:L2"/>
    <mergeCell ref="B3:C3"/>
    <mergeCell ref="D3:E3"/>
    <mergeCell ref="K3:L3"/>
  </mergeCells>
  <dataValidations count="8">
    <dataValidation allowBlank="1" showInputMessage="1" showErrorMessage="1" promptTitle="Speaker/Credential" prompt="THIS IS A REQUIRED FIELD._x000a__x000a_Specify each presenter for the module. _x000a__x000a_Include speaker's credentials (i.e., CCP, MD, RN, RT)._x000a__x000a_Leaving this field blank for a module will result in no credit._x000a__x000a_Double click in cell to use 'Paste' function." sqref="H3:H17 H21:H35 H39:H53 H57:H71"/>
    <dataValidation allowBlank="1" showInputMessage="1" showErrorMessage="1" promptTitle="Contact Minutes" prompt="Contact Minutes are calculated based on Start and End Times entered on the corresponding row._x000a__x000a_Speaker and Speaker Credentials must be entered before contact minutes and # of SDCEs will calculate." sqref="I3:I17 I21:I35 I39:I53 I57:I71"/>
    <dataValidation allowBlank="1" showInputMessage="1" showErrorMessage="1" promptTitle="# of SDCEs" prompt="Speaker and Speaker Credentials must be entered before contact minutes and # of SDCEs will calculate." sqref="K3:L17 K21:L35 K39:L53 K57:L71"/>
    <dataValidation allowBlank="1" showInputMessage="1" showErrorMessage="1" promptTitle="Start/End Times" prompt="Enter the Start/End time for meeting modules. Please include chronological break time frames. (Time fields are formatted in military time.)_x000d__x000d_Start time populates from previous row's end time.  Delete when data entry is completed." sqref="B3:E17 B21:E35 B39:E53 B57:E71"/>
    <dataValidation allowBlank="1" showInputMessage="1" showErrorMessage="1" promptTitle="Topic/Title" prompt="Specify each topic/title for the time frame.  _x000a__x000a__x000d__x000d_Please specify which time frames are lunches and breaks._x000a__x000a_Double click on the cell to use 'Paste' function." sqref="F3:F17 F21:F35 F39:F53 F57:F71"/>
    <dataValidation allowBlank="1" showInputMessage="1" showErrorMessage="1" promptTitle="Objectives Met" prompt="Provide a brief description of objective(s) met in this module._x000a__x000a_Double click on the cell to use 'Paste' function." sqref="G3:G17 G21:G35 G39:G53 G57:G71"/>
    <dataValidation allowBlank="1" showInputMessage="1" showErrorMessage="1" promptTitle="CEU or SDCE" prompt="Possible CEU's and SDCE's will be assigned automatically for each contact minute." sqref="J3:J17 J21:J35 J39:J53 J57:J71"/>
    <dataValidation allowBlank="1" showInputMessage="1" showErrorMessage="1" promptTitle="Date of each meeting day" prompt="If your event lasts more than one day, please complete a &quot;Day&quot; tab for each day of the event." sqref="A3:A17 A21:A35 A39:A53 A57:A7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7"/>
  <sheetViews>
    <sheetView workbookViewId="0">
      <selection sqref="A1:XFD1048576"/>
    </sheetView>
  </sheetViews>
  <sheetFormatPr defaultColWidth="12.7265625" defaultRowHeight="14" x14ac:dyDescent="0.3"/>
  <cols>
    <col min="1" max="1" width="8.81640625" style="24" customWidth="1"/>
    <col min="2" max="2" width="6.54296875" style="24" customWidth="1"/>
    <col min="3" max="3" width="2.81640625" style="24" customWidth="1"/>
    <col min="4" max="4" width="6.54296875" style="24" customWidth="1"/>
    <col min="5" max="5" width="2.81640625" style="24" customWidth="1"/>
    <col min="6" max="7" width="33.26953125" style="35" customWidth="1"/>
    <col min="8" max="8" width="18.26953125" style="35" customWidth="1"/>
    <col min="9" max="9" width="9.453125" style="36" customWidth="1"/>
    <col min="10" max="10" width="12.7265625" style="20" hidden="1" customWidth="1"/>
    <col min="11" max="11" width="9.453125" style="20" customWidth="1"/>
    <col min="12" max="12" width="12.7265625" style="20" hidden="1" customWidth="1"/>
    <col min="13" max="16384" width="12.7265625" style="20"/>
  </cols>
  <sheetData>
    <row r="1" spans="1:12" s="9" customFormat="1" ht="17.149999999999999" customHeight="1" x14ac:dyDescent="0.35">
      <c r="A1" s="191" t="s">
        <v>57</v>
      </c>
      <c r="B1" s="191"/>
      <c r="C1" s="191"/>
      <c r="D1" s="191"/>
      <c r="E1" s="191"/>
      <c r="F1" s="191"/>
      <c r="G1" s="191"/>
      <c r="H1" s="191"/>
      <c r="I1" s="192"/>
      <c r="J1" s="193"/>
      <c r="K1" s="193"/>
    </row>
    <row r="2" spans="1:12" ht="23.5" x14ac:dyDescent="0.3">
      <c r="A2" s="10" t="s">
        <v>28</v>
      </c>
      <c r="B2" s="176" t="s">
        <v>29</v>
      </c>
      <c r="C2" s="176"/>
      <c r="D2" s="176" t="s">
        <v>30</v>
      </c>
      <c r="E2" s="176"/>
      <c r="F2" s="11" t="s">
        <v>31</v>
      </c>
      <c r="G2" s="11" t="s">
        <v>32</v>
      </c>
      <c r="H2" s="12" t="s">
        <v>33</v>
      </c>
      <c r="I2" s="13" t="s">
        <v>34</v>
      </c>
      <c r="J2" s="14"/>
      <c r="K2" s="177" t="s">
        <v>35</v>
      </c>
      <c r="L2" s="178"/>
    </row>
    <row r="3" spans="1:12" ht="30.75" customHeight="1" x14ac:dyDescent="0.3">
      <c r="A3" s="16" t="str">
        <f>IF('[1]Day 3'!A3&gt;=[1]Form!G30," ",'[1]Day 3'!A3+1)</f>
        <v xml:space="preserve"> </v>
      </c>
      <c r="B3" s="207">
        <v>0</v>
      </c>
      <c r="C3" s="207"/>
      <c r="D3" s="171"/>
      <c r="E3" s="171"/>
      <c r="F3" s="17"/>
      <c r="G3" s="17"/>
      <c r="H3" s="17"/>
      <c r="I3" s="18" t="str">
        <f t="shared" ref="I3:I17" si="0">IF(H3=""," ",IF(ISTEXT(H3),(D3-B3)*1440))</f>
        <v xml:space="preserve"> </v>
      </c>
      <c r="J3" s="45"/>
      <c r="K3" s="172" t="str">
        <f t="shared" ref="K3:K17" si="1">IF(H3=""," ",IF(ISTEXT(H3),I3/50))</f>
        <v xml:space="preserve"> </v>
      </c>
      <c r="L3" s="172"/>
    </row>
    <row r="4" spans="1:12" ht="30.75" customHeight="1" x14ac:dyDescent="0.3">
      <c r="A4" s="16" t="str">
        <f>$A$3</f>
        <v xml:space="preserve"> </v>
      </c>
      <c r="B4" s="207">
        <f>D3</f>
        <v>0</v>
      </c>
      <c r="C4" s="207"/>
      <c r="D4" s="171"/>
      <c r="E4" s="171"/>
      <c r="F4" s="17"/>
      <c r="G4" s="17"/>
      <c r="H4" s="17"/>
      <c r="I4" s="18" t="str">
        <f t="shared" si="0"/>
        <v xml:space="preserve"> </v>
      </c>
      <c r="J4" s="45"/>
      <c r="K4" s="172" t="str">
        <f t="shared" si="1"/>
        <v xml:space="preserve"> </v>
      </c>
      <c r="L4" s="172"/>
    </row>
    <row r="5" spans="1:12" ht="30.75" customHeight="1" x14ac:dyDescent="0.3">
      <c r="A5" s="16" t="str">
        <f t="shared" ref="A5:A17" si="2">$A$3</f>
        <v xml:space="preserve"> </v>
      </c>
      <c r="B5" s="207">
        <f t="shared" ref="B5:B17" si="3">D4</f>
        <v>0</v>
      </c>
      <c r="C5" s="207"/>
      <c r="D5" s="171"/>
      <c r="E5" s="171"/>
      <c r="F5" s="17"/>
      <c r="G5" s="17"/>
      <c r="H5" s="17"/>
      <c r="I5" s="18" t="str">
        <f t="shared" si="0"/>
        <v xml:space="preserve"> </v>
      </c>
      <c r="J5" s="45"/>
      <c r="K5" s="172" t="str">
        <f t="shared" si="1"/>
        <v xml:space="preserve"> </v>
      </c>
      <c r="L5" s="172"/>
    </row>
    <row r="6" spans="1:12" ht="30.75" customHeight="1" x14ac:dyDescent="0.3">
      <c r="A6" s="16" t="str">
        <f t="shared" si="2"/>
        <v xml:space="preserve"> </v>
      </c>
      <c r="B6" s="207">
        <f t="shared" si="3"/>
        <v>0</v>
      </c>
      <c r="C6" s="207"/>
      <c r="D6" s="171"/>
      <c r="E6" s="171"/>
      <c r="F6" s="17"/>
      <c r="G6" s="17"/>
      <c r="H6" s="17"/>
      <c r="I6" s="18" t="str">
        <f t="shared" si="0"/>
        <v xml:space="preserve"> </v>
      </c>
      <c r="J6" s="45"/>
      <c r="K6" s="172" t="str">
        <f t="shared" si="1"/>
        <v xml:space="preserve"> </v>
      </c>
      <c r="L6" s="172"/>
    </row>
    <row r="7" spans="1:12" ht="30.75" customHeight="1" x14ac:dyDescent="0.3">
      <c r="A7" s="16" t="str">
        <f t="shared" si="2"/>
        <v xml:space="preserve"> </v>
      </c>
      <c r="B7" s="207">
        <f t="shared" si="3"/>
        <v>0</v>
      </c>
      <c r="C7" s="207"/>
      <c r="D7" s="171"/>
      <c r="E7" s="171"/>
      <c r="F7" s="17"/>
      <c r="G7" s="17"/>
      <c r="H7" s="17"/>
      <c r="I7" s="18" t="str">
        <f t="shared" si="0"/>
        <v xml:space="preserve"> </v>
      </c>
      <c r="J7" s="45"/>
      <c r="K7" s="172" t="str">
        <f t="shared" si="1"/>
        <v xml:space="preserve"> </v>
      </c>
      <c r="L7" s="172"/>
    </row>
    <row r="8" spans="1:12" ht="30.75" customHeight="1" x14ac:dyDescent="0.3">
      <c r="A8" s="16" t="str">
        <f t="shared" si="2"/>
        <v xml:space="preserve"> </v>
      </c>
      <c r="B8" s="207">
        <f t="shared" si="3"/>
        <v>0</v>
      </c>
      <c r="C8" s="207"/>
      <c r="D8" s="171"/>
      <c r="E8" s="171"/>
      <c r="F8" s="17"/>
      <c r="G8" s="17"/>
      <c r="H8" s="17"/>
      <c r="I8" s="18" t="str">
        <f t="shared" si="0"/>
        <v xml:space="preserve"> </v>
      </c>
      <c r="J8" s="45"/>
      <c r="K8" s="172" t="str">
        <f t="shared" si="1"/>
        <v xml:space="preserve"> </v>
      </c>
      <c r="L8" s="172"/>
    </row>
    <row r="9" spans="1:12" ht="30.75" customHeight="1" x14ac:dyDescent="0.3">
      <c r="A9" s="16" t="str">
        <f t="shared" si="2"/>
        <v xml:space="preserve"> </v>
      </c>
      <c r="B9" s="207">
        <f t="shared" si="3"/>
        <v>0</v>
      </c>
      <c r="C9" s="207"/>
      <c r="D9" s="171"/>
      <c r="E9" s="171"/>
      <c r="F9" s="17"/>
      <c r="G9" s="17"/>
      <c r="H9" s="17"/>
      <c r="I9" s="18" t="str">
        <f t="shared" si="0"/>
        <v xml:space="preserve"> </v>
      </c>
      <c r="J9" s="45"/>
      <c r="K9" s="172" t="str">
        <f t="shared" si="1"/>
        <v xml:space="preserve"> </v>
      </c>
      <c r="L9" s="172"/>
    </row>
    <row r="10" spans="1:12" ht="32.15" customHeight="1" x14ac:dyDescent="0.3">
      <c r="A10" s="16" t="str">
        <f t="shared" si="2"/>
        <v xml:space="preserve"> </v>
      </c>
      <c r="B10" s="207">
        <f t="shared" si="3"/>
        <v>0</v>
      </c>
      <c r="C10" s="207"/>
      <c r="D10" s="171"/>
      <c r="E10" s="171"/>
      <c r="F10" s="17"/>
      <c r="G10" s="17"/>
      <c r="H10" s="17"/>
      <c r="I10" s="18" t="str">
        <f t="shared" si="0"/>
        <v xml:space="preserve"> </v>
      </c>
      <c r="J10" s="45"/>
      <c r="K10" s="172" t="str">
        <f t="shared" si="1"/>
        <v xml:space="preserve"> </v>
      </c>
      <c r="L10" s="172"/>
    </row>
    <row r="11" spans="1:12" ht="30.75" customHeight="1" x14ac:dyDescent="0.3">
      <c r="A11" s="16" t="str">
        <f t="shared" si="2"/>
        <v xml:space="preserve"> </v>
      </c>
      <c r="B11" s="207">
        <f t="shared" si="3"/>
        <v>0</v>
      </c>
      <c r="C11" s="207"/>
      <c r="D11" s="171"/>
      <c r="E11" s="171"/>
      <c r="F11" s="17"/>
      <c r="G11" s="17"/>
      <c r="H11" s="17"/>
      <c r="I11" s="18" t="str">
        <f t="shared" si="0"/>
        <v xml:space="preserve"> </v>
      </c>
      <c r="J11" s="45"/>
      <c r="K11" s="172" t="str">
        <f t="shared" si="1"/>
        <v xml:space="preserve"> </v>
      </c>
      <c r="L11" s="172"/>
    </row>
    <row r="12" spans="1:12" ht="30.75" customHeight="1" x14ac:dyDescent="0.3">
      <c r="A12" s="16" t="str">
        <f t="shared" si="2"/>
        <v xml:space="preserve"> </v>
      </c>
      <c r="B12" s="207">
        <f t="shared" si="3"/>
        <v>0</v>
      </c>
      <c r="C12" s="207"/>
      <c r="D12" s="171"/>
      <c r="E12" s="171"/>
      <c r="F12" s="17"/>
      <c r="G12" s="17"/>
      <c r="H12" s="17"/>
      <c r="I12" s="18" t="str">
        <f t="shared" si="0"/>
        <v xml:space="preserve"> </v>
      </c>
      <c r="J12" s="45"/>
      <c r="K12" s="172" t="str">
        <f t="shared" si="1"/>
        <v xml:space="preserve"> </v>
      </c>
      <c r="L12" s="172"/>
    </row>
    <row r="13" spans="1:12" ht="30.75" customHeight="1" x14ac:dyDescent="0.3">
      <c r="A13" s="16" t="str">
        <f t="shared" si="2"/>
        <v xml:space="preserve"> </v>
      </c>
      <c r="B13" s="207">
        <f t="shared" si="3"/>
        <v>0</v>
      </c>
      <c r="C13" s="207"/>
      <c r="D13" s="171"/>
      <c r="E13" s="171"/>
      <c r="F13" s="17"/>
      <c r="G13" s="17"/>
      <c r="H13" s="17"/>
      <c r="I13" s="18" t="str">
        <f t="shared" si="0"/>
        <v xml:space="preserve"> </v>
      </c>
      <c r="J13" s="45"/>
      <c r="K13" s="172" t="str">
        <f t="shared" si="1"/>
        <v xml:space="preserve"> </v>
      </c>
      <c r="L13" s="172"/>
    </row>
    <row r="14" spans="1:12" ht="30.75" customHeight="1" x14ac:dyDescent="0.3">
      <c r="A14" s="16" t="str">
        <f t="shared" si="2"/>
        <v xml:space="preserve"> </v>
      </c>
      <c r="B14" s="207">
        <f t="shared" si="3"/>
        <v>0</v>
      </c>
      <c r="C14" s="207"/>
      <c r="D14" s="171"/>
      <c r="E14" s="171"/>
      <c r="F14" s="17"/>
      <c r="G14" s="17"/>
      <c r="H14" s="17"/>
      <c r="I14" s="18" t="str">
        <f t="shared" si="0"/>
        <v xml:space="preserve"> </v>
      </c>
      <c r="J14" s="45"/>
      <c r="K14" s="172" t="str">
        <f t="shared" si="1"/>
        <v xml:space="preserve"> </v>
      </c>
      <c r="L14" s="172"/>
    </row>
    <row r="15" spans="1:12" ht="30.75" customHeight="1" x14ac:dyDescent="0.3">
      <c r="A15" s="16" t="str">
        <f t="shared" si="2"/>
        <v xml:space="preserve"> </v>
      </c>
      <c r="B15" s="207">
        <f t="shared" si="3"/>
        <v>0</v>
      </c>
      <c r="C15" s="207"/>
      <c r="D15" s="171"/>
      <c r="E15" s="171"/>
      <c r="F15" s="17"/>
      <c r="G15" s="17"/>
      <c r="H15" s="17"/>
      <c r="I15" s="18" t="str">
        <f t="shared" si="0"/>
        <v xml:space="preserve"> </v>
      </c>
      <c r="J15" s="45"/>
      <c r="K15" s="172" t="str">
        <f t="shared" si="1"/>
        <v xml:space="preserve"> </v>
      </c>
      <c r="L15" s="172"/>
    </row>
    <row r="16" spans="1:12" ht="30.75" customHeight="1" x14ac:dyDescent="0.3">
      <c r="A16" s="16" t="str">
        <f t="shared" si="2"/>
        <v xml:space="preserve"> </v>
      </c>
      <c r="B16" s="207">
        <f t="shared" si="3"/>
        <v>0</v>
      </c>
      <c r="C16" s="207"/>
      <c r="D16" s="171"/>
      <c r="E16" s="171"/>
      <c r="F16" s="17"/>
      <c r="G16" s="17"/>
      <c r="H16" s="17"/>
      <c r="I16" s="18" t="str">
        <f t="shared" si="0"/>
        <v xml:space="preserve"> </v>
      </c>
      <c r="J16" s="45"/>
      <c r="K16" s="172" t="str">
        <f t="shared" si="1"/>
        <v xml:space="preserve"> </v>
      </c>
      <c r="L16" s="172"/>
    </row>
    <row r="17" spans="1:12" ht="30.75" customHeight="1" x14ac:dyDescent="0.3">
      <c r="A17" s="16" t="str">
        <f t="shared" si="2"/>
        <v xml:space="preserve"> </v>
      </c>
      <c r="B17" s="207">
        <f t="shared" si="3"/>
        <v>0</v>
      </c>
      <c r="C17" s="207"/>
      <c r="D17" s="171"/>
      <c r="E17" s="171"/>
      <c r="F17" s="17"/>
      <c r="G17" s="17"/>
      <c r="H17" s="17"/>
      <c r="I17" s="18" t="str">
        <f t="shared" si="0"/>
        <v xml:space="preserve"> </v>
      </c>
      <c r="J17" s="45"/>
      <c r="K17" s="172" t="str">
        <f t="shared" si="1"/>
        <v xml:space="preserve"> </v>
      </c>
      <c r="L17" s="172"/>
    </row>
    <row r="18" spans="1:12" ht="24" customHeight="1" x14ac:dyDescent="0.3">
      <c r="A18" s="194" t="s">
        <v>58</v>
      </c>
      <c r="B18" s="195"/>
      <c r="C18" s="195"/>
      <c r="D18" s="196"/>
      <c r="E18" s="196"/>
      <c r="F18" s="196"/>
      <c r="G18" s="196"/>
      <c r="H18" s="196"/>
      <c r="I18" s="21">
        <f>SUM(I3:I17)</f>
        <v>0</v>
      </c>
      <c r="J18" s="22"/>
      <c r="K18" s="23">
        <f>SUM(K3:L17)</f>
        <v>0</v>
      </c>
      <c r="L18" s="46"/>
    </row>
    <row r="19" spans="1:12" s="25" customFormat="1" ht="17.149999999999999" customHeight="1" x14ac:dyDescent="0.35">
      <c r="A19" s="197" t="s">
        <v>59</v>
      </c>
      <c r="B19" s="191"/>
      <c r="C19" s="191"/>
      <c r="D19" s="191"/>
      <c r="E19" s="191"/>
      <c r="F19" s="191"/>
      <c r="G19" s="191"/>
      <c r="H19" s="191"/>
      <c r="I19" s="191"/>
      <c r="J19" s="198"/>
      <c r="K19" s="198"/>
      <c r="L19" s="38"/>
    </row>
    <row r="20" spans="1:12" ht="23.5" x14ac:dyDescent="0.3">
      <c r="A20" s="10" t="s">
        <v>28</v>
      </c>
      <c r="B20" s="176" t="s">
        <v>29</v>
      </c>
      <c r="C20" s="176"/>
      <c r="D20" s="176" t="s">
        <v>30</v>
      </c>
      <c r="E20" s="176"/>
      <c r="F20" s="11" t="s">
        <v>31</v>
      </c>
      <c r="G20" s="11" t="s">
        <v>32</v>
      </c>
      <c r="H20" s="12" t="s">
        <v>33</v>
      </c>
      <c r="I20" s="13" t="s">
        <v>34</v>
      </c>
      <c r="J20" s="14"/>
      <c r="K20" s="177" t="s">
        <v>35</v>
      </c>
      <c r="L20" s="178"/>
    </row>
    <row r="21" spans="1:12" ht="24" customHeight="1" x14ac:dyDescent="0.3">
      <c r="A21" s="16" t="str">
        <f>$A$3</f>
        <v xml:space="preserve"> </v>
      </c>
      <c r="B21" s="207">
        <f>D17</f>
        <v>0</v>
      </c>
      <c r="C21" s="207"/>
      <c r="D21" s="171"/>
      <c r="E21" s="171"/>
      <c r="F21" s="17"/>
      <c r="G21" s="17"/>
      <c r="H21" s="17"/>
      <c r="I21" s="18" t="str">
        <f t="shared" ref="I21:I35" si="4">IF(H21=""," ",IF(ISTEXT(H21),(D21-B21)*1440))</f>
        <v xml:space="preserve"> </v>
      </c>
      <c r="J21" s="45"/>
      <c r="K21" s="172" t="str">
        <f t="shared" ref="K21:K35" si="5">IF(H21=""," ",IF(ISTEXT(H21),I21/50))</f>
        <v xml:space="preserve"> </v>
      </c>
      <c r="L21" s="172"/>
    </row>
    <row r="22" spans="1:12" ht="30.75" customHeight="1" x14ac:dyDescent="0.3">
      <c r="A22" s="16" t="str">
        <f>$A$3</f>
        <v xml:space="preserve"> </v>
      </c>
      <c r="B22" s="207">
        <f>D21</f>
        <v>0</v>
      </c>
      <c r="C22" s="207"/>
      <c r="D22" s="171"/>
      <c r="E22" s="171"/>
      <c r="F22" s="17"/>
      <c r="G22" s="17"/>
      <c r="H22" s="17"/>
      <c r="I22" s="18" t="str">
        <f t="shared" si="4"/>
        <v xml:space="preserve"> </v>
      </c>
      <c r="J22" s="45"/>
      <c r="K22" s="172" t="str">
        <f t="shared" si="5"/>
        <v xml:space="preserve"> </v>
      </c>
      <c r="L22" s="172"/>
    </row>
    <row r="23" spans="1:12" ht="30.75" customHeight="1" x14ac:dyDescent="0.3">
      <c r="A23" s="16" t="str">
        <f t="shared" ref="A23:A35" si="6">$A$3</f>
        <v xml:space="preserve"> </v>
      </c>
      <c r="B23" s="207">
        <f t="shared" ref="B23:B35" si="7">D22</f>
        <v>0</v>
      </c>
      <c r="C23" s="207"/>
      <c r="D23" s="171"/>
      <c r="E23" s="171"/>
      <c r="F23" s="17"/>
      <c r="G23" s="17"/>
      <c r="H23" s="17"/>
      <c r="I23" s="18" t="str">
        <f t="shared" si="4"/>
        <v xml:space="preserve"> </v>
      </c>
      <c r="J23" s="45"/>
      <c r="K23" s="172" t="str">
        <f t="shared" si="5"/>
        <v xml:space="preserve"> </v>
      </c>
      <c r="L23" s="172"/>
    </row>
    <row r="24" spans="1:12" ht="30.75" customHeight="1" x14ac:dyDescent="0.3">
      <c r="A24" s="16" t="str">
        <f t="shared" si="6"/>
        <v xml:space="preserve"> </v>
      </c>
      <c r="B24" s="207">
        <f t="shared" si="7"/>
        <v>0</v>
      </c>
      <c r="C24" s="207"/>
      <c r="D24" s="171"/>
      <c r="E24" s="171"/>
      <c r="F24" s="17"/>
      <c r="G24" s="17"/>
      <c r="H24" s="17"/>
      <c r="I24" s="18" t="str">
        <f t="shared" si="4"/>
        <v xml:space="preserve"> </v>
      </c>
      <c r="J24" s="45"/>
      <c r="K24" s="172" t="str">
        <f t="shared" si="5"/>
        <v xml:space="preserve"> </v>
      </c>
      <c r="L24" s="172"/>
    </row>
    <row r="25" spans="1:12" ht="30.75" customHeight="1" x14ac:dyDescent="0.3">
      <c r="A25" s="16" t="str">
        <f t="shared" si="6"/>
        <v xml:space="preserve"> </v>
      </c>
      <c r="B25" s="207">
        <f t="shared" si="7"/>
        <v>0</v>
      </c>
      <c r="C25" s="207"/>
      <c r="D25" s="171"/>
      <c r="E25" s="171"/>
      <c r="F25" s="17"/>
      <c r="G25" s="17"/>
      <c r="H25" s="17"/>
      <c r="I25" s="18" t="str">
        <f t="shared" si="4"/>
        <v xml:space="preserve"> </v>
      </c>
      <c r="J25" s="45"/>
      <c r="K25" s="172" t="str">
        <f t="shared" si="5"/>
        <v xml:space="preserve"> </v>
      </c>
      <c r="L25" s="172"/>
    </row>
    <row r="26" spans="1:12" ht="30.75" customHeight="1" x14ac:dyDescent="0.3">
      <c r="A26" s="16" t="str">
        <f t="shared" si="6"/>
        <v xml:space="preserve"> </v>
      </c>
      <c r="B26" s="207">
        <f t="shared" si="7"/>
        <v>0</v>
      </c>
      <c r="C26" s="207"/>
      <c r="D26" s="171"/>
      <c r="E26" s="171"/>
      <c r="F26" s="17"/>
      <c r="G26" s="17"/>
      <c r="H26" s="17"/>
      <c r="I26" s="18" t="str">
        <f t="shared" si="4"/>
        <v xml:space="preserve"> </v>
      </c>
      <c r="J26" s="45"/>
      <c r="K26" s="172" t="str">
        <f t="shared" si="5"/>
        <v xml:space="preserve"> </v>
      </c>
      <c r="L26" s="172"/>
    </row>
    <row r="27" spans="1:12" ht="30.75" customHeight="1" x14ac:dyDescent="0.3">
      <c r="A27" s="16" t="str">
        <f t="shared" si="6"/>
        <v xml:space="preserve"> </v>
      </c>
      <c r="B27" s="207">
        <f t="shared" si="7"/>
        <v>0</v>
      </c>
      <c r="C27" s="207"/>
      <c r="D27" s="171"/>
      <c r="E27" s="171"/>
      <c r="F27" s="17"/>
      <c r="G27" s="17"/>
      <c r="H27" s="17"/>
      <c r="I27" s="18" t="str">
        <f t="shared" si="4"/>
        <v xml:space="preserve"> </v>
      </c>
      <c r="J27" s="45"/>
      <c r="K27" s="172" t="str">
        <f t="shared" si="5"/>
        <v xml:space="preserve"> </v>
      </c>
      <c r="L27" s="172"/>
    </row>
    <row r="28" spans="1:12" ht="30.75" customHeight="1" x14ac:dyDescent="0.3">
      <c r="A28" s="16" t="str">
        <f t="shared" si="6"/>
        <v xml:space="preserve"> </v>
      </c>
      <c r="B28" s="207">
        <f t="shared" si="7"/>
        <v>0</v>
      </c>
      <c r="C28" s="207"/>
      <c r="D28" s="171"/>
      <c r="E28" s="171"/>
      <c r="F28" s="17"/>
      <c r="G28" s="17"/>
      <c r="H28" s="17"/>
      <c r="I28" s="18" t="str">
        <f t="shared" si="4"/>
        <v xml:space="preserve"> </v>
      </c>
      <c r="J28" s="45"/>
      <c r="K28" s="172" t="str">
        <f t="shared" si="5"/>
        <v xml:space="preserve"> </v>
      </c>
      <c r="L28" s="172"/>
    </row>
    <row r="29" spans="1:12" ht="30.75" customHeight="1" x14ac:dyDescent="0.3">
      <c r="A29" s="16" t="str">
        <f t="shared" si="6"/>
        <v xml:space="preserve"> </v>
      </c>
      <c r="B29" s="207">
        <f t="shared" si="7"/>
        <v>0</v>
      </c>
      <c r="C29" s="207"/>
      <c r="D29" s="171"/>
      <c r="E29" s="171"/>
      <c r="F29" s="17"/>
      <c r="G29" s="17"/>
      <c r="H29" s="17"/>
      <c r="I29" s="18" t="str">
        <f t="shared" si="4"/>
        <v xml:space="preserve"> </v>
      </c>
      <c r="J29" s="45"/>
      <c r="K29" s="172" t="str">
        <f t="shared" si="5"/>
        <v xml:space="preserve"> </v>
      </c>
      <c r="L29" s="172"/>
    </row>
    <row r="30" spans="1:12" ht="30.75" customHeight="1" x14ac:dyDescent="0.3">
      <c r="A30" s="16" t="str">
        <f t="shared" si="6"/>
        <v xml:space="preserve"> </v>
      </c>
      <c r="B30" s="207">
        <f t="shared" si="7"/>
        <v>0</v>
      </c>
      <c r="C30" s="207"/>
      <c r="D30" s="171"/>
      <c r="E30" s="171"/>
      <c r="F30" s="17"/>
      <c r="G30" s="17"/>
      <c r="H30" s="17"/>
      <c r="I30" s="18" t="str">
        <f t="shared" si="4"/>
        <v xml:space="preserve"> </v>
      </c>
      <c r="J30" s="45"/>
      <c r="K30" s="172" t="str">
        <f t="shared" si="5"/>
        <v xml:space="preserve"> </v>
      </c>
      <c r="L30" s="172"/>
    </row>
    <row r="31" spans="1:12" ht="30.75" customHeight="1" x14ac:dyDescent="0.3">
      <c r="A31" s="16" t="str">
        <f t="shared" si="6"/>
        <v xml:space="preserve"> </v>
      </c>
      <c r="B31" s="207">
        <f t="shared" si="7"/>
        <v>0</v>
      </c>
      <c r="C31" s="207"/>
      <c r="D31" s="171"/>
      <c r="E31" s="171"/>
      <c r="F31" s="17"/>
      <c r="G31" s="17"/>
      <c r="H31" s="17"/>
      <c r="I31" s="18" t="str">
        <f t="shared" si="4"/>
        <v xml:space="preserve"> </v>
      </c>
      <c r="J31" s="45"/>
      <c r="K31" s="172" t="str">
        <f t="shared" si="5"/>
        <v xml:space="preserve"> </v>
      </c>
      <c r="L31" s="172"/>
    </row>
    <row r="32" spans="1:12" ht="30.75" customHeight="1" x14ac:dyDescent="0.3">
      <c r="A32" s="16" t="str">
        <f t="shared" si="6"/>
        <v xml:space="preserve"> </v>
      </c>
      <c r="B32" s="207">
        <f t="shared" si="7"/>
        <v>0</v>
      </c>
      <c r="C32" s="207"/>
      <c r="D32" s="171"/>
      <c r="E32" s="171"/>
      <c r="F32" s="17"/>
      <c r="G32" s="17"/>
      <c r="H32" s="17"/>
      <c r="I32" s="18" t="str">
        <f t="shared" si="4"/>
        <v xml:space="preserve"> </v>
      </c>
      <c r="J32" s="45"/>
      <c r="K32" s="172" t="str">
        <f t="shared" si="5"/>
        <v xml:space="preserve"> </v>
      </c>
      <c r="L32" s="172"/>
    </row>
    <row r="33" spans="1:12" ht="30.75" customHeight="1" x14ac:dyDescent="0.3">
      <c r="A33" s="16" t="str">
        <f t="shared" si="6"/>
        <v xml:space="preserve"> </v>
      </c>
      <c r="B33" s="207">
        <f t="shared" si="7"/>
        <v>0</v>
      </c>
      <c r="C33" s="207"/>
      <c r="D33" s="171"/>
      <c r="E33" s="171"/>
      <c r="F33" s="17"/>
      <c r="G33" s="17"/>
      <c r="H33" s="17"/>
      <c r="I33" s="18" t="str">
        <f t="shared" si="4"/>
        <v xml:space="preserve"> </v>
      </c>
      <c r="J33" s="45"/>
      <c r="K33" s="172" t="str">
        <f t="shared" si="5"/>
        <v xml:space="preserve"> </v>
      </c>
      <c r="L33" s="172"/>
    </row>
    <row r="34" spans="1:12" ht="30.75" customHeight="1" x14ac:dyDescent="0.3">
      <c r="A34" s="16" t="str">
        <f t="shared" si="6"/>
        <v xml:space="preserve"> </v>
      </c>
      <c r="B34" s="207">
        <f t="shared" si="7"/>
        <v>0</v>
      </c>
      <c r="C34" s="207"/>
      <c r="D34" s="171"/>
      <c r="E34" s="171"/>
      <c r="F34" s="17"/>
      <c r="G34" s="17"/>
      <c r="H34" s="17"/>
      <c r="I34" s="18" t="str">
        <f t="shared" si="4"/>
        <v xml:space="preserve"> </v>
      </c>
      <c r="J34" s="45"/>
      <c r="K34" s="172" t="str">
        <f t="shared" si="5"/>
        <v xml:space="preserve"> </v>
      </c>
      <c r="L34" s="172"/>
    </row>
    <row r="35" spans="1:12" ht="30.75" customHeight="1" x14ac:dyDescent="0.3">
      <c r="A35" s="16" t="str">
        <f t="shared" si="6"/>
        <v xml:space="preserve"> </v>
      </c>
      <c r="B35" s="207">
        <f t="shared" si="7"/>
        <v>0</v>
      </c>
      <c r="C35" s="207"/>
      <c r="D35" s="171"/>
      <c r="E35" s="171"/>
      <c r="F35" s="17"/>
      <c r="G35" s="17"/>
      <c r="H35" s="17"/>
      <c r="I35" s="18" t="str">
        <f t="shared" si="4"/>
        <v xml:space="preserve"> </v>
      </c>
      <c r="J35" s="45"/>
      <c r="K35" s="172" t="str">
        <f t="shared" si="5"/>
        <v xml:space="preserve"> </v>
      </c>
      <c r="L35" s="172"/>
    </row>
    <row r="36" spans="1:12" ht="24" customHeight="1" x14ac:dyDescent="0.3">
      <c r="A36" s="194" t="s">
        <v>60</v>
      </c>
      <c r="B36" s="195"/>
      <c r="C36" s="195"/>
      <c r="D36" s="196"/>
      <c r="E36" s="196"/>
      <c r="F36" s="196"/>
      <c r="G36" s="196"/>
      <c r="H36" s="196"/>
      <c r="I36" s="21">
        <f>SUM(I21:I35)</f>
        <v>0</v>
      </c>
      <c r="J36" s="22"/>
      <c r="K36" s="23">
        <f>SUM(K21:L35)</f>
        <v>0</v>
      </c>
      <c r="L36" s="46"/>
    </row>
    <row r="37" spans="1:12" ht="18" x14ac:dyDescent="0.35">
      <c r="A37" s="197" t="s">
        <v>59</v>
      </c>
      <c r="B37" s="191"/>
      <c r="C37" s="191"/>
      <c r="D37" s="191"/>
      <c r="E37" s="191"/>
      <c r="F37" s="191"/>
      <c r="G37" s="191"/>
      <c r="H37" s="191"/>
      <c r="I37" s="191"/>
      <c r="J37" s="198"/>
      <c r="K37" s="198"/>
      <c r="L37" s="39"/>
    </row>
    <row r="38" spans="1:12" ht="23.5" x14ac:dyDescent="0.3">
      <c r="A38" s="10" t="s">
        <v>28</v>
      </c>
      <c r="B38" s="176" t="s">
        <v>29</v>
      </c>
      <c r="C38" s="176"/>
      <c r="D38" s="176" t="s">
        <v>30</v>
      </c>
      <c r="E38" s="176"/>
      <c r="F38" s="11" t="s">
        <v>31</v>
      </c>
      <c r="G38" s="11" t="s">
        <v>32</v>
      </c>
      <c r="H38" s="12" t="s">
        <v>33</v>
      </c>
      <c r="I38" s="13" t="s">
        <v>34</v>
      </c>
      <c r="J38" s="14"/>
      <c r="K38" s="177" t="s">
        <v>35</v>
      </c>
      <c r="L38" s="178"/>
    </row>
    <row r="39" spans="1:12" ht="30.75" customHeight="1" x14ac:dyDescent="0.3">
      <c r="A39" s="16" t="str">
        <f>$A$3</f>
        <v xml:space="preserve"> </v>
      </c>
      <c r="B39" s="207">
        <f>D35</f>
        <v>0</v>
      </c>
      <c r="C39" s="207"/>
      <c r="D39" s="171"/>
      <c r="E39" s="171"/>
      <c r="F39" s="17"/>
      <c r="G39" s="17"/>
      <c r="H39" s="17"/>
      <c r="I39" s="18" t="str">
        <f t="shared" ref="I39:I53" si="8">IF(H39=""," ",IF(ISTEXT(H39),(D39-B39)*1440))</f>
        <v xml:space="preserve"> </v>
      </c>
      <c r="J39" s="45"/>
      <c r="K39" s="172" t="str">
        <f t="shared" ref="K39:K53" si="9">IF(H39=""," ",IF(ISTEXT(H39),I39/50))</f>
        <v xml:space="preserve"> </v>
      </c>
      <c r="L39" s="172"/>
    </row>
    <row r="40" spans="1:12" ht="30.75" customHeight="1" x14ac:dyDescent="0.3">
      <c r="A40" s="16" t="str">
        <f>$A$3</f>
        <v xml:space="preserve"> </v>
      </c>
      <c r="B40" s="207">
        <f>D39</f>
        <v>0</v>
      </c>
      <c r="C40" s="207"/>
      <c r="D40" s="171"/>
      <c r="E40" s="171"/>
      <c r="F40" s="17"/>
      <c r="G40" s="17"/>
      <c r="H40" s="17"/>
      <c r="I40" s="18" t="str">
        <f t="shared" si="8"/>
        <v xml:space="preserve"> </v>
      </c>
      <c r="J40" s="45"/>
      <c r="K40" s="172" t="str">
        <f t="shared" si="9"/>
        <v xml:space="preserve"> </v>
      </c>
      <c r="L40" s="172"/>
    </row>
    <row r="41" spans="1:12" ht="30.75" customHeight="1" x14ac:dyDescent="0.3">
      <c r="A41" s="16" t="str">
        <f t="shared" ref="A41:A53" si="10">$A$3</f>
        <v xml:space="preserve"> </v>
      </c>
      <c r="B41" s="207">
        <f t="shared" ref="B41:B53" si="11">D40</f>
        <v>0</v>
      </c>
      <c r="C41" s="207"/>
      <c r="D41" s="171"/>
      <c r="E41" s="171"/>
      <c r="F41" s="17"/>
      <c r="G41" s="17"/>
      <c r="H41" s="17"/>
      <c r="I41" s="18" t="str">
        <f t="shared" si="8"/>
        <v xml:space="preserve"> </v>
      </c>
      <c r="J41" s="45"/>
      <c r="K41" s="172" t="str">
        <f t="shared" si="9"/>
        <v xml:space="preserve"> </v>
      </c>
      <c r="L41" s="172"/>
    </row>
    <row r="42" spans="1:12" ht="30.75" customHeight="1" x14ac:dyDescent="0.3">
      <c r="A42" s="16" t="str">
        <f t="shared" si="10"/>
        <v xml:space="preserve"> </v>
      </c>
      <c r="B42" s="207">
        <f t="shared" si="11"/>
        <v>0</v>
      </c>
      <c r="C42" s="207"/>
      <c r="D42" s="171"/>
      <c r="E42" s="171"/>
      <c r="F42" s="17"/>
      <c r="G42" s="17"/>
      <c r="H42" s="17"/>
      <c r="I42" s="18" t="str">
        <f t="shared" si="8"/>
        <v xml:space="preserve"> </v>
      </c>
      <c r="J42" s="45"/>
      <c r="K42" s="172" t="str">
        <f t="shared" si="9"/>
        <v xml:space="preserve"> </v>
      </c>
      <c r="L42" s="172"/>
    </row>
    <row r="43" spans="1:12" ht="30.75" customHeight="1" x14ac:dyDescent="0.3">
      <c r="A43" s="16" t="str">
        <f t="shared" si="10"/>
        <v xml:space="preserve"> </v>
      </c>
      <c r="B43" s="207">
        <f t="shared" si="11"/>
        <v>0</v>
      </c>
      <c r="C43" s="207"/>
      <c r="D43" s="171"/>
      <c r="E43" s="171"/>
      <c r="F43" s="17"/>
      <c r="G43" s="17"/>
      <c r="H43" s="17"/>
      <c r="I43" s="18" t="str">
        <f t="shared" si="8"/>
        <v xml:space="preserve"> </v>
      </c>
      <c r="J43" s="45"/>
      <c r="K43" s="172" t="str">
        <f t="shared" si="9"/>
        <v xml:space="preserve"> </v>
      </c>
      <c r="L43" s="172"/>
    </row>
    <row r="44" spans="1:12" ht="30.75" customHeight="1" x14ac:dyDescent="0.3">
      <c r="A44" s="16" t="str">
        <f t="shared" si="10"/>
        <v xml:space="preserve"> </v>
      </c>
      <c r="B44" s="207">
        <f t="shared" si="11"/>
        <v>0</v>
      </c>
      <c r="C44" s="207"/>
      <c r="D44" s="171"/>
      <c r="E44" s="171"/>
      <c r="F44" s="17"/>
      <c r="G44" s="17"/>
      <c r="H44" s="17"/>
      <c r="I44" s="18" t="str">
        <f t="shared" si="8"/>
        <v xml:space="preserve"> </v>
      </c>
      <c r="J44" s="45"/>
      <c r="K44" s="172" t="str">
        <f t="shared" si="9"/>
        <v xml:space="preserve"> </v>
      </c>
      <c r="L44" s="172"/>
    </row>
    <row r="45" spans="1:12" ht="30.75" customHeight="1" x14ac:dyDescent="0.3">
      <c r="A45" s="16" t="str">
        <f t="shared" si="10"/>
        <v xml:space="preserve"> </v>
      </c>
      <c r="B45" s="207">
        <f t="shared" si="11"/>
        <v>0</v>
      </c>
      <c r="C45" s="207"/>
      <c r="D45" s="171"/>
      <c r="E45" s="171"/>
      <c r="F45" s="17"/>
      <c r="G45" s="17"/>
      <c r="H45" s="17"/>
      <c r="I45" s="18" t="str">
        <f t="shared" si="8"/>
        <v xml:space="preserve"> </v>
      </c>
      <c r="J45" s="45"/>
      <c r="K45" s="172" t="str">
        <f t="shared" si="9"/>
        <v xml:space="preserve"> </v>
      </c>
      <c r="L45" s="172"/>
    </row>
    <row r="46" spans="1:12" ht="30.75" customHeight="1" x14ac:dyDescent="0.3">
      <c r="A46" s="16" t="str">
        <f t="shared" si="10"/>
        <v xml:space="preserve"> </v>
      </c>
      <c r="B46" s="207">
        <f t="shared" si="11"/>
        <v>0</v>
      </c>
      <c r="C46" s="207"/>
      <c r="D46" s="171"/>
      <c r="E46" s="171"/>
      <c r="F46" s="17"/>
      <c r="G46" s="17"/>
      <c r="H46" s="17"/>
      <c r="I46" s="18" t="str">
        <f t="shared" si="8"/>
        <v xml:space="preserve"> </v>
      </c>
      <c r="J46" s="45"/>
      <c r="K46" s="172" t="str">
        <f t="shared" si="9"/>
        <v xml:space="preserve"> </v>
      </c>
      <c r="L46" s="172"/>
    </row>
    <row r="47" spans="1:12" ht="30.75" customHeight="1" x14ac:dyDescent="0.3">
      <c r="A47" s="16" t="str">
        <f t="shared" si="10"/>
        <v xml:space="preserve"> </v>
      </c>
      <c r="B47" s="207">
        <f t="shared" si="11"/>
        <v>0</v>
      </c>
      <c r="C47" s="207"/>
      <c r="D47" s="171"/>
      <c r="E47" s="171"/>
      <c r="F47" s="17"/>
      <c r="G47" s="17"/>
      <c r="H47" s="17"/>
      <c r="I47" s="18" t="str">
        <f t="shared" si="8"/>
        <v xml:space="preserve"> </v>
      </c>
      <c r="J47" s="45"/>
      <c r="K47" s="172" t="str">
        <f t="shared" si="9"/>
        <v xml:space="preserve"> </v>
      </c>
      <c r="L47" s="172"/>
    </row>
    <row r="48" spans="1:12" ht="30.75" customHeight="1" x14ac:dyDescent="0.3">
      <c r="A48" s="16" t="str">
        <f t="shared" si="10"/>
        <v xml:space="preserve"> </v>
      </c>
      <c r="B48" s="207">
        <f t="shared" si="11"/>
        <v>0</v>
      </c>
      <c r="C48" s="207"/>
      <c r="D48" s="171"/>
      <c r="E48" s="171"/>
      <c r="F48" s="17"/>
      <c r="G48" s="17"/>
      <c r="H48" s="17"/>
      <c r="I48" s="18" t="str">
        <f t="shared" si="8"/>
        <v xml:space="preserve"> </v>
      </c>
      <c r="J48" s="45"/>
      <c r="K48" s="172" t="str">
        <f t="shared" si="9"/>
        <v xml:space="preserve"> </v>
      </c>
      <c r="L48" s="172"/>
    </row>
    <row r="49" spans="1:12" ht="30.75" customHeight="1" x14ac:dyDescent="0.3">
      <c r="A49" s="16" t="str">
        <f t="shared" si="10"/>
        <v xml:space="preserve"> </v>
      </c>
      <c r="B49" s="207">
        <f t="shared" si="11"/>
        <v>0</v>
      </c>
      <c r="C49" s="207"/>
      <c r="D49" s="171"/>
      <c r="E49" s="171"/>
      <c r="F49" s="17"/>
      <c r="G49" s="17"/>
      <c r="H49" s="17"/>
      <c r="I49" s="18" t="str">
        <f t="shared" si="8"/>
        <v xml:space="preserve"> </v>
      </c>
      <c r="J49" s="45"/>
      <c r="K49" s="172" t="str">
        <f t="shared" si="9"/>
        <v xml:space="preserve"> </v>
      </c>
      <c r="L49" s="172"/>
    </row>
    <row r="50" spans="1:12" ht="30.75" customHeight="1" x14ac:dyDescent="0.3">
      <c r="A50" s="16" t="str">
        <f t="shared" si="10"/>
        <v xml:space="preserve"> </v>
      </c>
      <c r="B50" s="207">
        <f t="shared" si="11"/>
        <v>0</v>
      </c>
      <c r="C50" s="207"/>
      <c r="D50" s="171"/>
      <c r="E50" s="171"/>
      <c r="F50" s="17"/>
      <c r="G50" s="17"/>
      <c r="H50" s="17"/>
      <c r="I50" s="18" t="str">
        <f t="shared" si="8"/>
        <v xml:space="preserve"> </v>
      </c>
      <c r="J50" s="45"/>
      <c r="K50" s="172" t="str">
        <f t="shared" si="9"/>
        <v xml:space="preserve"> </v>
      </c>
      <c r="L50" s="172"/>
    </row>
    <row r="51" spans="1:12" ht="30.75" customHeight="1" x14ac:dyDescent="0.3">
      <c r="A51" s="16" t="str">
        <f t="shared" si="10"/>
        <v xml:space="preserve"> </v>
      </c>
      <c r="B51" s="207">
        <f t="shared" si="11"/>
        <v>0</v>
      </c>
      <c r="C51" s="207"/>
      <c r="D51" s="171"/>
      <c r="E51" s="171"/>
      <c r="F51" s="17"/>
      <c r="G51" s="17"/>
      <c r="H51" s="17"/>
      <c r="I51" s="18" t="str">
        <f t="shared" si="8"/>
        <v xml:space="preserve"> </v>
      </c>
      <c r="J51" s="45"/>
      <c r="K51" s="172" t="str">
        <f t="shared" si="9"/>
        <v xml:space="preserve"> </v>
      </c>
      <c r="L51" s="172"/>
    </row>
    <row r="52" spans="1:12" ht="30.75" customHeight="1" x14ac:dyDescent="0.3">
      <c r="A52" s="16" t="str">
        <f t="shared" si="10"/>
        <v xml:space="preserve"> </v>
      </c>
      <c r="B52" s="207">
        <f t="shared" si="11"/>
        <v>0</v>
      </c>
      <c r="C52" s="207"/>
      <c r="D52" s="171"/>
      <c r="E52" s="171"/>
      <c r="F52" s="17"/>
      <c r="G52" s="17"/>
      <c r="H52" s="17"/>
      <c r="I52" s="18" t="str">
        <f t="shared" si="8"/>
        <v xml:space="preserve"> </v>
      </c>
      <c r="J52" s="45"/>
      <c r="K52" s="172" t="str">
        <f t="shared" si="9"/>
        <v xml:space="preserve"> </v>
      </c>
      <c r="L52" s="172"/>
    </row>
    <row r="53" spans="1:12" ht="30.75" customHeight="1" x14ac:dyDescent="0.3">
      <c r="A53" s="16" t="str">
        <f t="shared" si="10"/>
        <v xml:space="preserve"> </v>
      </c>
      <c r="B53" s="207">
        <f t="shared" si="11"/>
        <v>0</v>
      </c>
      <c r="C53" s="207"/>
      <c r="D53" s="171"/>
      <c r="E53" s="171"/>
      <c r="F53" s="17"/>
      <c r="G53" s="17"/>
      <c r="H53" s="17"/>
      <c r="I53" s="18" t="str">
        <f t="shared" si="8"/>
        <v xml:space="preserve"> </v>
      </c>
      <c r="J53" s="45"/>
      <c r="K53" s="172" t="str">
        <f t="shared" si="9"/>
        <v xml:space="preserve"> </v>
      </c>
      <c r="L53" s="172"/>
    </row>
    <row r="54" spans="1:12" ht="24" customHeight="1" x14ac:dyDescent="0.3">
      <c r="A54" s="194" t="s">
        <v>61</v>
      </c>
      <c r="B54" s="195"/>
      <c r="C54" s="195"/>
      <c r="D54" s="196"/>
      <c r="E54" s="196"/>
      <c r="F54" s="196"/>
      <c r="G54" s="196"/>
      <c r="H54" s="196"/>
      <c r="I54" s="21">
        <f>SUM(I39:I53)</f>
        <v>0</v>
      </c>
      <c r="J54" s="22"/>
      <c r="K54" s="23">
        <f>SUM(K39:L53)</f>
        <v>0</v>
      </c>
      <c r="L54" s="24"/>
    </row>
    <row r="55" spans="1:12" ht="18" x14ac:dyDescent="0.35">
      <c r="A55" s="200" t="s">
        <v>59</v>
      </c>
      <c r="B55" s="200"/>
      <c r="C55" s="200"/>
      <c r="D55" s="200"/>
      <c r="E55" s="200"/>
      <c r="F55" s="200"/>
      <c r="G55" s="200"/>
      <c r="H55" s="200"/>
      <c r="I55" s="201"/>
      <c r="J55" s="202"/>
      <c r="K55" s="202"/>
    </row>
    <row r="56" spans="1:12" ht="23.5" x14ac:dyDescent="0.3">
      <c r="A56" s="10" t="s">
        <v>28</v>
      </c>
      <c r="B56" s="176" t="s">
        <v>29</v>
      </c>
      <c r="C56" s="176"/>
      <c r="D56" s="176" t="s">
        <v>30</v>
      </c>
      <c r="E56" s="176"/>
      <c r="F56" s="11" t="s">
        <v>31</v>
      </c>
      <c r="G56" s="11" t="s">
        <v>32</v>
      </c>
      <c r="H56" s="12" t="s">
        <v>33</v>
      </c>
      <c r="I56" s="13" t="s">
        <v>34</v>
      </c>
      <c r="J56" s="14"/>
      <c r="K56" s="177" t="s">
        <v>35</v>
      </c>
      <c r="L56" s="178"/>
    </row>
    <row r="57" spans="1:12" ht="30.75" customHeight="1" x14ac:dyDescent="0.3">
      <c r="A57" s="16" t="str">
        <f>$A$3</f>
        <v xml:space="preserve"> </v>
      </c>
      <c r="B57" s="207">
        <f>D53</f>
        <v>0</v>
      </c>
      <c r="C57" s="207"/>
      <c r="D57" s="171"/>
      <c r="E57" s="171"/>
      <c r="F57" s="17"/>
      <c r="G57" s="17"/>
      <c r="H57" s="17"/>
      <c r="I57" s="18" t="str">
        <f t="shared" ref="I57:I71" si="12">IF(H57=""," ",IF(ISTEXT(H57),(D57-B57)*1440))</f>
        <v xml:space="preserve"> </v>
      </c>
      <c r="J57" s="45"/>
      <c r="K57" s="172" t="str">
        <f t="shared" ref="K57:K71" si="13">IF(H57=""," ",IF(ISTEXT(H57),I57/50))</f>
        <v xml:space="preserve"> </v>
      </c>
      <c r="L57" s="172"/>
    </row>
    <row r="58" spans="1:12" ht="30.75" customHeight="1" x14ac:dyDescent="0.3">
      <c r="A58" s="16" t="str">
        <f>$A$3</f>
        <v xml:space="preserve"> </v>
      </c>
      <c r="B58" s="207">
        <f>D57</f>
        <v>0</v>
      </c>
      <c r="C58" s="207"/>
      <c r="D58" s="171"/>
      <c r="E58" s="171"/>
      <c r="F58" s="17"/>
      <c r="G58" s="17"/>
      <c r="H58" s="17"/>
      <c r="I58" s="18" t="str">
        <f t="shared" si="12"/>
        <v xml:space="preserve"> </v>
      </c>
      <c r="J58" s="45"/>
      <c r="K58" s="172" t="str">
        <f t="shared" si="13"/>
        <v xml:space="preserve"> </v>
      </c>
      <c r="L58" s="172"/>
    </row>
    <row r="59" spans="1:12" ht="30.75" customHeight="1" x14ac:dyDescent="0.3">
      <c r="A59" s="16" t="str">
        <f t="shared" ref="A59:A71" si="14">$A$3</f>
        <v xml:space="preserve"> </v>
      </c>
      <c r="B59" s="207">
        <f t="shared" ref="B59:B71" si="15">D58</f>
        <v>0</v>
      </c>
      <c r="C59" s="207"/>
      <c r="D59" s="171"/>
      <c r="E59" s="171"/>
      <c r="F59" s="17"/>
      <c r="G59" s="17"/>
      <c r="H59" s="17"/>
      <c r="I59" s="18" t="str">
        <f t="shared" si="12"/>
        <v xml:space="preserve"> </v>
      </c>
      <c r="J59" s="45"/>
      <c r="K59" s="172" t="str">
        <f t="shared" si="13"/>
        <v xml:space="preserve"> </v>
      </c>
      <c r="L59" s="172"/>
    </row>
    <row r="60" spans="1:12" ht="30.75" customHeight="1" x14ac:dyDescent="0.3">
      <c r="A60" s="16" t="str">
        <f t="shared" si="14"/>
        <v xml:space="preserve"> </v>
      </c>
      <c r="B60" s="207">
        <f t="shared" si="15"/>
        <v>0</v>
      </c>
      <c r="C60" s="207"/>
      <c r="D60" s="171"/>
      <c r="E60" s="171"/>
      <c r="F60" s="17"/>
      <c r="G60" s="17"/>
      <c r="H60" s="17"/>
      <c r="I60" s="18" t="str">
        <f t="shared" si="12"/>
        <v xml:space="preserve"> </v>
      </c>
      <c r="J60" s="45"/>
      <c r="K60" s="172" t="str">
        <f t="shared" si="13"/>
        <v xml:space="preserve"> </v>
      </c>
      <c r="L60" s="172"/>
    </row>
    <row r="61" spans="1:12" ht="30.75" customHeight="1" x14ac:dyDescent="0.3">
      <c r="A61" s="16" t="str">
        <f t="shared" si="14"/>
        <v xml:space="preserve"> </v>
      </c>
      <c r="B61" s="207">
        <f t="shared" si="15"/>
        <v>0</v>
      </c>
      <c r="C61" s="207"/>
      <c r="D61" s="171"/>
      <c r="E61" s="171"/>
      <c r="F61" s="17"/>
      <c r="G61" s="17"/>
      <c r="H61" s="17"/>
      <c r="I61" s="18" t="str">
        <f t="shared" si="12"/>
        <v xml:space="preserve"> </v>
      </c>
      <c r="J61" s="45"/>
      <c r="K61" s="172" t="str">
        <f t="shared" si="13"/>
        <v xml:space="preserve"> </v>
      </c>
      <c r="L61" s="172"/>
    </row>
    <row r="62" spans="1:12" ht="30.75" customHeight="1" x14ac:dyDescent="0.3">
      <c r="A62" s="16" t="str">
        <f t="shared" si="14"/>
        <v xml:space="preserve"> </v>
      </c>
      <c r="B62" s="207">
        <f t="shared" si="15"/>
        <v>0</v>
      </c>
      <c r="C62" s="207"/>
      <c r="D62" s="171"/>
      <c r="E62" s="171"/>
      <c r="F62" s="17"/>
      <c r="G62" s="17"/>
      <c r="H62" s="17"/>
      <c r="I62" s="18" t="str">
        <f t="shared" si="12"/>
        <v xml:space="preserve"> </v>
      </c>
      <c r="J62" s="45"/>
      <c r="K62" s="172" t="str">
        <f t="shared" si="13"/>
        <v xml:space="preserve"> </v>
      </c>
      <c r="L62" s="172"/>
    </row>
    <row r="63" spans="1:12" ht="30.75" customHeight="1" x14ac:dyDescent="0.3">
      <c r="A63" s="16" t="str">
        <f t="shared" si="14"/>
        <v xml:space="preserve"> </v>
      </c>
      <c r="B63" s="207">
        <f t="shared" si="15"/>
        <v>0</v>
      </c>
      <c r="C63" s="207"/>
      <c r="D63" s="171"/>
      <c r="E63" s="171"/>
      <c r="F63" s="17"/>
      <c r="G63" s="17"/>
      <c r="H63" s="17"/>
      <c r="I63" s="18" t="str">
        <f t="shared" si="12"/>
        <v xml:space="preserve"> </v>
      </c>
      <c r="J63" s="45"/>
      <c r="K63" s="172" t="str">
        <f t="shared" si="13"/>
        <v xml:space="preserve"> </v>
      </c>
      <c r="L63" s="172"/>
    </row>
    <row r="64" spans="1:12" ht="30.75" customHeight="1" x14ac:dyDescent="0.3">
      <c r="A64" s="16" t="str">
        <f t="shared" si="14"/>
        <v xml:space="preserve"> </v>
      </c>
      <c r="B64" s="207">
        <f t="shared" si="15"/>
        <v>0</v>
      </c>
      <c r="C64" s="207"/>
      <c r="D64" s="171"/>
      <c r="E64" s="171"/>
      <c r="F64" s="17"/>
      <c r="G64" s="17"/>
      <c r="H64" s="17"/>
      <c r="I64" s="18" t="str">
        <f t="shared" si="12"/>
        <v xml:space="preserve"> </v>
      </c>
      <c r="J64" s="45"/>
      <c r="K64" s="172" t="str">
        <f t="shared" si="13"/>
        <v xml:space="preserve"> </v>
      </c>
      <c r="L64" s="172"/>
    </row>
    <row r="65" spans="1:12" ht="30.75" customHeight="1" x14ac:dyDescent="0.3">
      <c r="A65" s="16" t="str">
        <f t="shared" si="14"/>
        <v xml:space="preserve"> </v>
      </c>
      <c r="B65" s="207">
        <f t="shared" si="15"/>
        <v>0</v>
      </c>
      <c r="C65" s="207"/>
      <c r="D65" s="171"/>
      <c r="E65" s="171"/>
      <c r="F65" s="17"/>
      <c r="G65" s="17"/>
      <c r="H65" s="17"/>
      <c r="I65" s="18" t="str">
        <f t="shared" si="12"/>
        <v xml:space="preserve"> </v>
      </c>
      <c r="J65" s="45"/>
      <c r="K65" s="172" t="str">
        <f t="shared" si="13"/>
        <v xml:space="preserve"> </v>
      </c>
      <c r="L65" s="172"/>
    </row>
    <row r="66" spans="1:12" ht="30.75" customHeight="1" x14ac:dyDescent="0.3">
      <c r="A66" s="16" t="str">
        <f t="shared" si="14"/>
        <v xml:space="preserve"> </v>
      </c>
      <c r="B66" s="207">
        <f t="shared" si="15"/>
        <v>0</v>
      </c>
      <c r="C66" s="207"/>
      <c r="D66" s="171"/>
      <c r="E66" s="171"/>
      <c r="F66" s="17"/>
      <c r="G66" s="17"/>
      <c r="H66" s="17"/>
      <c r="I66" s="18" t="str">
        <f t="shared" si="12"/>
        <v xml:space="preserve"> </v>
      </c>
      <c r="J66" s="45"/>
      <c r="K66" s="172" t="str">
        <f t="shared" si="13"/>
        <v xml:space="preserve"> </v>
      </c>
      <c r="L66" s="172"/>
    </row>
    <row r="67" spans="1:12" ht="30.75" customHeight="1" x14ac:dyDescent="0.3">
      <c r="A67" s="16" t="str">
        <f t="shared" si="14"/>
        <v xml:space="preserve"> </v>
      </c>
      <c r="B67" s="207">
        <f t="shared" si="15"/>
        <v>0</v>
      </c>
      <c r="C67" s="207"/>
      <c r="D67" s="171"/>
      <c r="E67" s="171"/>
      <c r="F67" s="17"/>
      <c r="G67" s="17"/>
      <c r="H67" s="17"/>
      <c r="I67" s="18" t="str">
        <f t="shared" si="12"/>
        <v xml:space="preserve"> </v>
      </c>
      <c r="J67" s="45"/>
      <c r="K67" s="172" t="str">
        <f t="shared" si="13"/>
        <v xml:space="preserve"> </v>
      </c>
      <c r="L67" s="172"/>
    </row>
    <row r="68" spans="1:12" ht="30.75" customHeight="1" x14ac:dyDescent="0.3">
      <c r="A68" s="16" t="str">
        <f t="shared" si="14"/>
        <v xml:space="preserve"> </v>
      </c>
      <c r="B68" s="207">
        <f t="shared" si="15"/>
        <v>0</v>
      </c>
      <c r="C68" s="207"/>
      <c r="D68" s="171"/>
      <c r="E68" s="171"/>
      <c r="F68" s="17"/>
      <c r="G68" s="17"/>
      <c r="H68" s="17"/>
      <c r="I68" s="18" t="str">
        <f t="shared" si="12"/>
        <v xml:space="preserve"> </v>
      </c>
      <c r="J68" s="45"/>
      <c r="K68" s="172" t="str">
        <f t="shared" si="13"/>
        <v xml:space="preserve"> </v>
      </c>
      <c r="L68" s="172"/>
    </row>
    <row r="69" spans="1:12" ht="30.75" customHeight="1" x14ac:dyDescent="0.3">
      <c r="A69" s="16" t="str">
        <f t="shared" si="14"/>
        <v xml:space="preserve"> </v>
      </c>
      <c r="B69" s="207">
        <f t="shared" si="15"/>
        <v>0</v>
      </c>
      <c r="C69" s="207"/>
      <c r="D69" s="171"/>
      <c r="E69" s="171"/>
      <c r="F69" s="17"/>
      <c r="G69" s="17"/>
      <c r="H69" s="17"/>
      <c r="I69" s="18" t="str">
        <f t="shared" si="12"/>
        <v xml:space="preserve"> </v>
      </c>
      <c r="J69" s="45"/>
      <c r="K69" s="172" t="str">
        <f t="shared" si="13"/>
        <v xml:space="preserve"> </v>
      </c>
      <c r="L69" s="172"/>
    </row>
    <row r="70" spans="1:12" ht="30.75" customHeight="1" x14ac:dyDescent="0.3">
      <c r="A70" s="16" t="str">
        <f t="shared" si="14"/>
        <v xml:space="preserve"> </v>
      </c>
      <c r="B70" s="207">
        <f t="shared" si="15"/>
        <v>0</v>
      </c>
      <c r="C70" s="207"/>
      <c r="D70" s="171"/>
      <c r="E70" s="171"/>
      <c r="F70" s="17"/>
      <c r="G70" s="17"/>
      <c r="H70" s="17"/>
      <c r="I70" s="18" t="str">
        <f t="shared" si="12"/>
        <v xml:space="preserve"> </v>
      </c>
      <c r="J70" s="45"/>
      <c r="K70" s="172" t="str">
        <f t="shared" si="13"/>
        <v xml:space="preserve"> </v>
      </c>
      <c r="L70" s="172"/>
    </row>
    <row r="71" spans="1:12" ht="30.75" customHeight="1" x14ac:dyDescent="0.3">
      <c r="A71" s="16" t="str">
        <f t="shared" si="14"/>
        <v xml:space="preserve"> </v>
      </c>
      <c r="B71" s="207">
        <f t="shared" si="15"/>
        <v>0</v>
      </c>
      <c r="C71" s="207"/>
      <c r="D71" s="171"/>
      <c r="E71" s="171"/>
      <c r="F71" s="17"/>
      <c r="G71" s="17"/>
      <c r="H71" s="17"/>
      <c r="I71" s="18" t="str">
        <f t="shared" si="12"/>
        <v xml:space="preserve"> </v>
      </c>
      <c r="J71" s="45"/>
      <c r="K71" s="172" t="str">
        <f t="shared" si="13"/>
        <v xml:space="preserve"> </v>
      </c>
      <c r="L71" s="172"/>
    </row>
    <row r="72" spans="1:12" ht="24" customHeight="1" x14ac:dyDescent="0.3">
      <c r="A72" s="194" t="s">
        <v>62</v>
      </c>
      <c r="B72" s="195"/>
      <c r="C72" s="195"/>
      <c r="D72" s="196"/>
      <c r="E72" s="196"/>
      <c r="F72" s="196"/>
      <c r="G72" s="196"/>
      <c r="H72" s="196"/>
      <c r="I72" s="21">
        <f>SUM(I57:I71)</f>
        <v>0</v>
      </c>
      <c r="J72" s="22"/>
      <c r="K72" s="23">
        <f>SUM(K57:L71)</f>
        <v>0</v>
      </c>
      <c r="L72" s="24"/>
    </row>
    <row r="73" spans="1:12" ht="20.149999999999999" customHeight="1" x14ac:dyDescent="0.35">
      <c r="A73" s="205" t="s">
        <v>63</v>
      </c>
      <c r="B73" s="205"/>
      <c r="C73" s="205"/>
      <c r="D73" s="206"/>
      <c r="E73" s="206"/>
      <c r="F73" s="206"/>
      <c r="G73" s="206"/>
      <c r="H73" s="206"/>
      <c r="I73" s="29">
        <f>I72+I54+I36+I18</f>
        <v>0</v>
      </c>
      <c r="J73" s="30"/>
      <c r="K73" s="31">
        <f>K72+K54+K36+K18</f>
        <v>0</v>
      </c>
    </row>
    <row r="74" spans="1:12" ht="20.149999999999999" customHeight="1" x14ac:dyDescent="0.3"/>
    <row r="75" spans="1:12" ht="20.149999999999999" customHeight="1" x14ac:dyDescent="0.3"/>
    <row r="76" spans="1:12" ht="20.149999999999999" customHeight="1" x14ac:dyDescent="0.3"/>
    <row r="77" spans="1:12" ht="20.149999999999999" customHeight="1" x14ac:dyDescent="0.3"/>
  </sheetData>
  <mergeCells count="201">
    <mergeCell ref="A72:H72"/>
    <mergeCell ref="A73:H73"/>
    <mergeCell ref="B70:C70"/>
    <mergeCell ref="D70:E70"/>
    <mergeCell ref="K70:L70"/>
    <mergeCell ref="B71:C71"/>
    <mergeCell ref="D71:E71"/>
    <mergeCell ref="K71:L71"/>
    <mergeCell ref="B68:C68"/>
    <mergeCell ref="D68:E68"/>
    <mergeCell ref="K68:L68"/>
    <mergeCell ref="B69:C69"/>
    <mergeCell ref="D69:E69"/>
    <mergeCell ref="K69:L69"/>
    <mergeCell ref="B66:C66"/>
    <mergeCell ref="D66:E66"/>
    <mergeCell ref="K66:L66"/>
    <mergeCell ref="B67:C67"/>
    <mergeCell ref="D67:E67"/>
    <mergeCell ref="K67:L67"/>
    <mergeCell ref="B64:C64"/>
    <mergeCell ref="D64:E64"/>
    <mergeCell ref="K64:L64"/>
    <mergeCell ref="B65:C65"/>
    <mergeCell ref="D65:E65"/>
    <mergeCell ref="K65:L65"/>
    <mergeCell ref="B62:C62"/>
    <mergeCell ref="D62:E62"/>
    <mergeCell ref="K62:L62"/>
    <mergeCell ref="B63:C63"/>
    <mergeCell ref="D63:E63"/>
    <mergeCell ref="K63:L63"/>
    <mergeCell ref="B60:C60"/>
    <mergeCell ref="D60:E60"/>
    <mergeCell ref="K60:L60"/>
    <mergeCell ref="B61:C61"/>
    <mergeCell ref="D61:E61"/>
    <mergeCell ref="K61:L61"/>
    <mergeCell ref="B58:C58"/>
    <mergeCell ref="D58:E58"/>
    <mergeCell ref="K58:L58"/>
    <mergeCell ref="B59:C59"/>
    <mergeCell ref="D59:E59"/>
    <mergeCell ref="K59:L59"/>
    <mergeCell ref="A54:H54"/>
    <mergeCell ref="A55:K55"/>
    <mergeCell ref="B56:C56"/>
    <mergeCell ref="D56:E56"/>
    <mergeCell ref="K56:L56"/>
    <mergeCell ref="B57:C57"/>
    <mergeCell ref="D57:E57"/>
    <mergeCell ref="K57:L57"/>
    <mergeCell ref="B52:C52"/>
    <mergeCell ref="D52:E52"/>
    <mergeCell ref="K52:L52"/>
    <mergeCell ref="B53:C53"/>
    <mergeCell ref="D53:E53"/>
    <mergeCell ref="K53:L53"/>
    <mergeCell ref="B50:C50"/>
    <mergeCell ref="D50:E50"/>
    <mergeCell ref="K50:L50"/>
    <mergeCell ref="B51:C51"/>
    <mergeCell ref="D51:E51"/>
    <mergeCell ref="K51:L51"/>
    <mergeCell ref="B48:C48"/>
    <mergeCell ref="D48:E48"/>
    <mergeCell ref="K48:L48"/>
    <mergeCell ref="B49:C49"/>
    <mergeCell ref="D49:E49"/>
    <mergeCell ref="K49:L49"/>
    <mergeCell ref="B46:C46"/>
    <mergeCell ref="D46:E46"/>
    <mergeCell ref="K46:L46"/>
    <mergeCell ref="B47:C47"/>
    <mergeCell ref="D47:E47"/>
    <mergeCell ref="K47:L47"/>
    <mergeCell ref="B44:C44"/>
    <mergeCell ref="D44:E44"/>
    <mergeCell ref="K44:L44"/>
    <mergeCell ref="B45:C45"/>
    <mergeCell ref="D45:E45"/>
    <mergeCell ref="K45:L45"/>
    <mergeCell ref="B42:C42"/>
    <mergeCell ref="D42:E42"/>
    <mergeCell ref="K42:L42"/>
    <mergeCell ref="B43:C43"/>
    <mergeCell ref="D43:E43"/>
    <mergeCell ref="K43:L43"/>
    <mergeCell ref="B40:C40"/>
    <mergeCell ref="D40:E40"/>
    <mergeCell ref="K40:L40"/>
    <mergeCell ref="B41:C41"/>
    <mergeCell ref="D41:E41"/>
    <mergeCell ref="K41:L41"/>
    <mergeCell ref="A36:H36"/>
    <mergeCell ref="A37:K37"/>
    <mergeCell ref="B38:C38"/>
    <mergeCell ref="D38:E38"/>
    <mergeCell ref="K38:L38"/>
    <mergeCell ref="B39:C39"/>
    <mergeCell ref="D39:E39"/>
    <mergeCell ref="K39:L39"/>
    <mergeCell ref="B34:C34"/>
    <mergeCell ref="D34:E34"/>
    <mergeCell ref="K34:L34"/>
    <mergeCell ref="B35:C35"/>
    <mergeCell ref="D35:E35"/>
    <mergeCell ref="K35:L35"/>
    <mergeCell ref="B32:C32"/>
    <mergeCell ref="D32:E32"/>
    <mergeCell ref="K32:L32"/>
    <mergeCell ref="B33:C33"/>
    <mergeCell ref="D33:E33"/>
    <mergeCell ref="K33:L33"/>
    <mergeCell ref="B30:C30"/>
    <mergeCell ref="D30:E30"/>
    <mergeCell ref="K30:L30"/>
    <mergeCell ref="B31:C31"/>
    <mergeCell ref="D31:E31"/>
    <mergeCell ref="K31:L31"/>
    <mergeCell ref="B28:C28"/>
    <mergeCell ref="D28:E28"/>
    <mergeCell ref="K28:L28"/>
    <mergeCell ref="B29:C29"/>
    <mergeCell ref="D29:E29"/>
    <mergeCell ref="K29:L29"/>
    <mergeCell ref="B26:C26"/>
    <mergeCell ref="D26:E26"/>
    <mergeCell ref="K26:L26"/>
    <mergeCell ref="B27:C27"/>
    <mergeCell ref="D27:E27"/>
    <mergeCell ref="K27:L27"/>
    <mergeCell ref="B24:C24"/>
    <mergeCell ref="D24:E24"/>
    <mergeCell ref="K24:L24"/>
    <mergeCell ref="B25:C25"/>
    <mergeCell ref="D25:E25"/>
    <mergeCell ref="K25:L25"/>
    <mergeCell ref="B22:C22"/>
    <mergeCell ref="D22:E22"/>
    <mergeCell ref="K22:L22"/>
    <mergeCell ref="B23:C23"/>
    <mergeCell ref="D23:E23"/>
    <mergeCell ref="K23:L23"/>
    <mergeCell ref="A18:H18"/>
    <mergeCell ref="A19:K19"/>
    <mergeCell ref="B20:C20"/>
    <mergeCell ref="D20:E20"/>
    <mergeCell ref="K20:L20"/>
    <mergeCell ref="B21:C21"/>
    <mergeCell ref="D21:E21"/>
    <mergeCell ref="K21:L21"/>
    <mergeCell ref="B16:C16"/>
    <mergeCell ref="D16:E16"/>
    <mergeCell ref="K16:L16"/>
    <mergeCell ref="B17:C17"/>
    <mergeCell ref="D17:E17"/>
    <mergeCell ref="K17:L17"/>
    <mergeCell ref="B14:C14"/>
    <mergeCell ref="D14:E14"/>
    <mergeCell ref="K14:L14"/>
    <mergeCell ref="B15:C15"/>
    <mergeCell ref="D15:E15"/>
    <mergeCell ref="K15:L15"/>
    <mergeCell ref="B12:C12"/>
    <mergeCell ref="D12:E12"/>
    <mergeCell ref="K12:L12"/>
    <mergeCell ref="B13:C13"/>
    <mergeCell ref="D13:E13"/>
    <mergeCell ref="K13:L13"/>
    <mergeCell ref="B10:C10"/>
    <mergeCell ref="D10:E10"/>
    <mergeCell ref="K10:L10"/>
    <mergeCell ref="B11:C11"/>
    <mergeCell ref="D11:E11"/>
    <mergeCell ref="K11:L11"/>
    <mergeCell ref="B8:C8"/>
    <mergeCell ref="D8:E8"/>
    <mergeCell ref="K8:L8"/>
    <mergeCell ref="B9:C9"/>
    <mergeCell ref="D9:E9"/>
    <mergeCell ref="K9:L9"/>
    <mergeCell ref="B6:C6"/>
    <mergeCell ref="D6:E6"/>
    <mergeCell ref="K6:L6"/>
    <mergeCell ref="B7:C7"/>
    <mergeCell ref="D7:E7"/>
    <mergeCell ref="K7:L7"/>
    <mergeCell ref="B4:C4"/>
    <mergeCell ref="D4:E4"/>
    <mergeCell ref="K4:L4"/>
    <mergeCell ref="B5:C5"/>
    <mergeCell ref="D5:E5"/>
    <mergeCell ref="K5:L5"/>
    <mergeCell ref="A1:K1"/>
    <mergeCell ref="B2:C2"/>
    <mergeCell ref="D2:E2"/>
    <mergeCell ref="K2:L2"/>
    <mergeCell ref="B3:C3"/>
    <mergeCell ref="D3:E3"/>
    <mergeCell ref="K3:L3"/>
  </mergeCells>
  <dataValidations count="8">
    <dataValidation allowBlank="1" showInputMessage="1" showErrorMessage="1" promptTitle="Speaker/Credential" prompt="THIS IS A REQUIRED FIELD._x000a__x000a_Specify each presenter for the module. _x000a__x000a_Include speaker's credentials (i.e., CCP, MD, RN, RT)._x000a__x000a_Leaving this field blank for a module will result in no credit._x000a__x000a_Double click in cell to use 'Paste' function." sqref="H3:H17 H21:H35 H39:H53 H57:H71"/>
    <dataValidation allowBlank="1" showInputMessage="1" showErrorMessage="1" promptTitle="Contact Minutes" prompt="Contact Minutes are calculated based on Start and End Times entered on the corresponding row._x000a__x000a_Speaker and Speaker Credentials must be entered before contact minutes and # of SDCEs will calculate." sqref="I3:I17 I21:I35 I39:I53 I57:I71"/>
    <dataValidation allowBlank="1" showInputMessage="1" showErrorMessage="1" promptTitle="# of SDCEs" prompt="Speaker and Speaker Credentials must be entered before contact minutes and # of SDCEs will calculate." sqref="K3:L17 K21:L35 K39:L53 K57:L71"/>
    <dataValidation allowBlank="1" showInputMessage="1" showErrorMessage="1" promptTitle="Start/End Times" prompt="Enter the Start/End time for meeting modules. Please include chronological break time frames. (Time fields are formatted in military time.)_x000d__x000d_Start time populates from previous row's end time.  Delete when data entry is completed." sqref="B3:E17 B21:E35 B39:E53 B57:E71"/>
    <dataValidation allowBlank="1" showInputMessage="1" showErrorMessage="1" promptTitle="Topic/Title" prompt="Specify each topic/title for the time frame.  _x000a__x000a__x000d__x000d_Please specify which time frames are lunches and breaks._x000a__x000a_Double click on the cell to use 'Paste' function." sqref="F3:F17 F21:F35 F39:F53 F57:F71"/>
    <dataValidation allowBlank="1" showInputMessage="1" showErrorMessage="1" promptTitle="Objectives Met" prompt="Provide a brief description of objective(s) met in this module._x000a__x000a_Double click on the cell to use 'Paste' function." sqref="G3:G17 G21:G35 G39:G53 G57:G71"/>
    <dataValidation allowBlank="1" showInputMessage="1" showErrorMessage="1" promptTitle="CEU or SDCE" prompt="Possible CEU's and SDCE's will be assigned automatically for each contact minute." sqref="J21:J35 J39:J53 J3:J17 J57:J71"/>
    <dataValidation allowBlank="1" showInputMessage="1" showErrorMessage="1" promptTitle="Date of each meeting day" prompt="If your event lasts more than one day, please complete a &quot;Day&quot; tab for each day of the event." sqref="A39:A53 A21:A35 A57:A71 A3:A17"/>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7"/>
  <sheetViews>
    <sheetView workbookViewId="0">
      <selection activeCell="N3" sqref="N3"/>
    </sheetView>
  </sheetViews>
  <sheetFormatPr defaultColWidth="12.7265625" defaultRowHeight="14" x14ac:dyDescent="0.3"/>
  <cols>
    <col min="1" max="1" width="8.7265625" style="24" customWidth="1"/>
    <col min="2" max="2" width="6.54296875" style="24" customWidth="1"/>
    <col min="3" max="3" width="2.81640625" style="24" customWidth="1"/>
    <col min="4" max="4" width="6.54296875" style="24" customWidth="1"/>
    <col min="5" max="5" width="2.81640625" style="24" customWidth="1"/>
    <col min="6" max="7" width="33.26953125" style="35" customWidth="1"/>
    <col min="8" max="8" width="18.26953125" style="35" customWidth="1"/>
    <col min="9" max="9" width="9.453125" style="36" customWidth="1"/>
    <col min="10" max="10" width="12.7265625" style="20" hidden="1" customWidth="1"/>
    <col min="11" max="11" width="9.453125" style="20" customWidth="1"/>
    <col min="12" max="12" width="12.7265625" style="20" hidden="1" customWidth="1"/>
    <col min="13" max="16384" width="12.7265625" style="20"/>
  </cols>
  <sheetData>
    <row r="1" spans="1:12" s="9" customFormat="1" ht="17.149999999999999" customHeight="1" x14ac:dyDescent="0.35">
      <c r="A1" s="191" t="s">
        <v>64</v>
      </c>
      <c r="B1" s="191"/>
      <c r="C1" s="191"/>
      <c r="D1" s="191"/>
      <c r="E1" s="191"/>
      <c r="F1" s="191"/>
      <c r="G1" s="191"/>
      <c r="H1" s="191"/>
      <c r="I1" s="192"/>
      <c r="J1" s="193"/>
      <c r="K1" s="193"/>
    </row>
    <row r="2" spans="1:12" ht="23.5" x14ac:dyDescent="0.3">
      <c r="A2" s="10" t="s">
        <v>28</v>
      </c>
      <c r="B2" s="176" t="s">
        <v>29</v>
      </c>
      <c r="C2" s="176"/>
      <c r="D2" s="176" t="s">
        <v>30</v>
      </c>
      <c r="E2" s="176"/>
      <c r="F2" s="11" t="s">
        <v>31</v>
      </c>
      <c r="G2" s="11" t="s">
        <v>32</v>
      </c>
      <c r="H2" s="12" t="s">
        <v>33</v>
      </c>
      <c r="I2" s="13" t="s">
        <v>34</v>
      </c>
      <c r="J2" s="14"/>
      <c r="K2" s="177" t="s">
        <v>35</v>
      </c>
      <c r="L2" s="178"/>
    </row>
    <row r="3" spans="1:12" ht="30.75" customHeight="1" x14ac:dyDescent="0.3">
      <c r="A3" s="16" t="str">
        <f>IF('[1]Day 4'!A3&gt;=[1]Form!G30," ",+'[1]Day 4'!A3+1)</f>
        <v xml:space="preserve"> </v>
      </c>
      <c r="B3" s="207">
        <v>0</v>
      </c>
      <c r="C3" s="207"/>
      <c r="D3" s="171"/>
      <c r="E3" s="171"/>
      <c r="F3" s="17"/>
      <c r="G3" s="17"/>
      <c r="H3" s="17"/>
      <c r="I3" s="18" t="str">
        <f t="shared" ref="I3:I17" si="0">IF(H3=""," ",IF(ISTEXT(H3),(D3-B3)*1440))</f>
        <v xml:space="preserve"> </v>
      </c>
      <c r="J3" s="19"/>
      <c r="K3" s="172" t="str">
        <f t="shared" ref="K3:K17" si="1">IF(H3=""," ",IF(ISTEXT(H3),I3/50))</f>
        <v xml:space="preserve"> </v>
      </c>
      <c r="L3" s="172"/>
    </row>
    <row r="4" spans="1:12" ht="30.75" customHeight="1" x14ac:dyDescent="0.3">
      <c r="A4" s="16" t="str">
        <f>$A$3</f>
        <v xml:space="preserve"> </v>
      </c>
      <c r="B4" s="207">
        <f>D3</f>
        <v>0</v>
      </c>
      <c r="C4" s="207"/>
      <c r="D4" s="171"/>
      <c r="E4" s="171"/>
      <c r="F4" s="17"/>
      <c r="G4" s="17"/>
      <c r="H4" s="17"/>
      <c r="I4" s="18" t="str">
        <f t="shared" si="0"/>
        <v xml:space="preserve"> </v>
      </c>
      <c r="J4" s="19"/>
      <c r="K4" s="172" t="str">
        <f t="shared" si="1"/>
        <v xml:space="preserve"> </v>
      </c>
      <c r="L4" s="172"/>
    </row>
    <row r="5" spans="1:12" ht="30.75" customHeight="1" x14ac:dyDescent="0.3">
      <c r="A5" s="16" t="str">
        <f t="shared" ref="A5:A17" si="2">$A$3</f>
        <v xml:space="preserve"> </v>
      </c>
      <c r="B5" s="207">
        <f t="shared" ref="B5:B17" si="3">D4</f>
        <v>0</v>
      </c>
      <c r="C5" s="207"/>
      <c r="D5" s="171"/>
      <c r="E5" s="171"/>
      <c r="F5" s="17"/>
      <c r="G5" s="17"/>
      <c r="H5" s="17"/>
      <c r="I5" s="18" t="str">
        <f t="shared" si="0"/>
        <v xml:space="preserve"> </v>
      </c>
      <c r="J5" s="19"/>
      <c r="K5" s="172" t="str">
        <f t="shared" si="1"/>
        <v xml:space="preserve"> </v>
      </c>
      <c r="L5" s="172"/>
    </row>
    <row r="6" spans="1:12" ht="30.75" customHeight="1" x14ac:dyDescent="0.3">
      <c r="A6" s="16" t="str">
        <f t="shared" si="2"/>
        <v xml:space="preserve"> </v>
      </c>
      <c r="B6" s="207">
        <f t="shared" si="3"/>
        <v>0</v>
      </c>
      <c r="C6" s="207"/>
      <c r="D6" s="171"/>
      <c r="E6" s="171"/>
      <c r="F6" s="17"/>
      <c r="G6" s="17"/>
      <c r="H6" s="17"/>
      <c r="I6" s="18" t="str">
        <f t="shared" si="0"/>
        <v xml:space="preserve"> </v>
      </c>
      <c r="J6" s="19"/>
      <c r="K6" s="172" t="str">
        <f t="shared" si="1"/>
        <v xml:space="preserve"> </v>
      </c>
      <c r="L6" s="172"/>
    </row>
    <row r="7" spans="1:12" ht="30.75" customHeight="1" x14ac:dyDescent="0.3">
      <c r="A7" s="16" t="str">
        <f t="shared" si="2"/>
        <v xml:space="preserve"> </v>
      </c>
      <c r="B7" s="207">
        <f t="shared" si="3"/>
        <v>0</v>
      </c>
      <c r="C7" s="207"/>
      <c r="D7" s="171"/>
      <c r="E7" s="171"/>
      <c r="F7" s="17"/>
      <c r="G7" s="17"/>
      <c r="H7" s="17"/>
      <c r="I7" s="18" t="str">
        <f t="shared" si="0"/>
        <v xml:space="preserve"> </v>
      </c>
      <c r="J7" s="19"/>
      <c r="K7" s="172" t="str">
        <f t="shared" si="1"/>
        <v xml:space="preserve"> </v>
      </c>
      <c r="L7" s="172"/>
    </row>
    <row r="8" spans="1:12" ht="30.75" customHeight="1" x14ac:dyDescent="0.3">
      <c r="A8" s="16" t="str">
        <f t="shared" si="2"/>
        <v xml:space="preserve"> </v>
      </c>
      <c r="B8" s="207">
        <f t="shared" si="3"/>
        <v>0</v>
      </c>
      <c r="C8" s="207"/>
      <c r="D8" s="171"/>
      <c r="E8" s="171"/>
      <c r="F8" s="17"/>
      <c r="G8" s="17"/>
      <c r="H8" s="17"/>
      <c r="I8" s="18" t="str">
        <f t="shared" si="0"/>
        <v xml:space="preserve"> </v>
      </c>
      <c r="J8" s="19"/>
      <c r="K8" s="172" t="str">
        <f t="shared" si="1"/>
        <v xml:space="preserve"> </v>
      </c>
      <c r="L8" s="172"/>
    </row>
    <row r="9" spans="1:12" ht="30.75" customHeight="1" x14ac:dyDescent="0.3">
      <c r="A9" s="16" t="str">
        <f t="shared" si="2"/>
        <v xml:space="preserve"> </v>
      </c>
      <c r="B9" s="207">
        <f t="shared" si="3"/>
        <v>0</v>
      </c>
      <c r="C9" s="207"/>
      <c r="D9" s="171"/>
      <c r="E9" s="171"/>
      <c r="F9" s="17"/>
      <c r="G9" s="17"/>
      <c r="H9" s="17"/>
      <c r="I9" s="18" t="str">
        <f t="shared" si="0"/>
        <v xml:space="preserve"> </v>
      </c>
      <c r="J9" s="19"/>
      <c r="K9" s="172" t="str">
        <f t="shared" si="1"/>
        <v xml:space="preserve"> </v>
      </c>
      <c r="L9" s="172"/>
    </row>
    <row r="10" spans="1:12" ht="32.15" customHeight="1" x14ac:dyDescent="0.3">
      <c r="A10" s="16" t="str">
        <f t="shared" si="2"/>
        <v xml:space="preserve"> </v>
      </c>
      <c r="B10" s="207">
        <f t="shared" si="3"/>
        <v>0</v>
      </c>
      <c r="C10" s="207"/>
      <c r="D10" s="171"/>
      <c r="E10" s="171"/>
      <c r="F10" s="17"/>
      <c r="G10" s="17"/>
      <c r="H10" s="17"/>
      <c r="I10" s="18" t="str">
        <f t="shared" si="0"/>
        <v xml:space="preserve"> </v>
      </c>
      <c r="J10" s="19"/>
      <c r="K10" s="172" t="str">
        <f t="shared" si="1"/>
        <v xml:space="preserve"> </v>
      </c>
      <c r="L10" s="172"/>
    </row>
    <row r="11" spans="1:12" ht="30.75" customHeight="1" x14ac:dyDescent="0.3">
      <c r="A11" s="16" t="str">
        <f t="shared" si="2"/>
        <v xml:space="preserve"> </v>
      </c>
      <c r="B11" s="207">
        <f t="shared" si="3"/>
        <v>0</v>
      </c>
      <c r="C11" s="207"/>
      <c r="D11" s="171"/>
      <c r="E11" s="171"/>
      <c r="F11" s="17"/>
      <c r="G11" s="17"/>
      <c r="H11" s="17"/>
      <c r="I11" s="18" t="str">
        <f t="shared" si="0"/>
        <v xml:space="preserve"> </v>
      </c>
      <c r="J11" s="19"/>
      <c r="K11" s="172" t="str">
        <f t="shared" si="1"/>
        <v xml:space="preserve"> </v>
      </c>
      <c r="L11" s="172"/>
    </row>
    <row r="12" spans="1:12" ht="30.75" customHeight="1" x14ac:dyDescent="0.3">
      <c r="A12" s="16" t="str">
        <f t="shared" si="2"/>
        <v xml:space="preserve"> </v>
      </c>
      <c r="B12" s="207">
        <f t="shared" si="3"/>
        <v>0</v>
      </c>
      <c r="C12" s="207"/>
      <c r="D12" s="171"/>
      <c r="E12" s="171"/>
      <c r="F12" s="17"/>
      <c r="G12" s="17"/>
      <c r="H12" s="17"/>
      <c r="I12" s="18" t="str">
        <f t="shared" si="0"/>
        <v xml:space="preserve"> </v>
      </c>
      <c r="J12" s="19"/>
      <c r="K12" s="172" t="str">
        <f t="shared" si="1"/>
        <v xml:space="preserve"> </v>
      </c>
      <c r="L12" s="172"/>
    </row>
    <row r="13" spans="1:12" ht="30.75" customHeight="1" x14ac:dyDescent="0.3">
      <c r="A13" s="16" t="str">
        <f t="shared" si="2"/>
        <v xml:space="preserve"> </v>
      </c>
      <c r="B13" s="207">
        <f t="shared" si="3"/>
        <v>0</v>
      </c>
      <c r="C13" s="207"/>
      <c r="D13" s="171"/>
      <c r="E13" s="171"/>
      <c r="F13" s="17"/>
      <c r="G13" s="17"/>
      <c r="H13" s="17"/>
      <c r="I13" s="18" t="str">
        <f t="shared" si="0"/>
        <v xml:space="preserve"> </v>
      </c>
      <c r="J13" s="19"/>
      <c r="K13" s="172" t="str">
        <f t="shared" si="1"/>
        <v xml:space="preserve"> </v>
      </c>
      <c r="L13" s="172"/>
    </row>
    <row r="14" spans="1:12" ht="30.75" customHeight="1" x14ac:dyDescent="0.3">
      <c r="A14" s="16" t="str">
        <f t="shared" si="2"/>
        <v xml:space="preserve"> </v>
      </c>
      <c r="B14" s="207">
        <f t="shared" si="3"/>
        <v>0</v>
      </c>
      <c r="C14" s="207"/>
      <c r="D14" s="171"/>
      <c r="E14" s="171"/>
      <c r="F14" s="17"/>
      <c r="G14" s="17"/>
      <c r="H14" s="17"/>
      <c r="I14" s="18" t="str">
        <f t="shared" si="0"/>
        <v xml:space="preserve"> </v>
      </c>
      <c r="J14" s="19"/>
      <c r="K14" s="172" t="str">
        <f t="shared" si="1"/>
        <v xml:space="preserve"> </v>
      </c>
      <c r="L14" s="172"/>
    </row>
    <row r="15" spans="1:12" ht="30.75" customHeight="1" x14ac:dyDescent="0.3">
      <c r="A15" s="16" t="str">
        <f t="shared" si="2"/>
        <v xml:space="preserve"> </v>
      </c>
      <c r="B15" s="207">
        <f t="shared" si="3"/>
        <v>0</v>
      </c>
      <c r="C15" s="207"/>
      <c r="D15" s="171"/>
      <c r="E15" s="171"/>
      <c r="F15" s="17"/>
      <c r="G15" s="17"/>
      <c r="H15" s="17"/>
      <c r="I15" s="18" t="str">
        <f t="shared" si="0"/>
        <v xml:space="preserve"> </v>
      </c>
      <c r="J15" s="19"/>
      <c r="K15" s="172" t="str">
        <f t="shared" si="1"/>
        <v xml:space="preserve"> </v>
      </c>
      <c r="L15" s="172"/>
    </row>
    <row r="16" spans="1:12" ht="30.75" customHeight="1" x14ac:dyDescent="0.3">
      <c r="A16" s="16" t="str">
        <f t="shared" si="2"/>
        <v xml:space="preserve"> </v>
      </c>
      <c r="B16" s="207">
        <f t="shared" si="3"/>
        <v>0</v>
      </c>
      <c r="C16" s="207"/>
      <c r="D16" s="171"/>
      <c r="E16" s="171"/>
      <c r="F16" s="17"/>
      <c r="G16" s="17"/>
      <c r="H16" s="17"/>
      <c r="I16" s="18" t="str">
        <f t="shared" si="0"/>
        <v xml:space="preserve"> </v>
      </c>
      <c r="J16" s="19"/>
      <c r="K16" s="172" t="str">
        <f t="shared" si="1"/>
        <v xml:space="preserve"> </v>
      </c>
      <c r="L16" s="172"/>
    </row>
    <row r="17" spans="1:12" ht="30.75" customHeight="1" x14ac:dyDescent="0.3">
      <c r="A17" s="16" t="str">
        <f t="shared" si="2"/>
        <v xml:space="preserve"> </v>
      </c>
      <c r="B17" s="207">
        <f t="shared" si="3"/>
        <v>0</v>
      </c>
      <c r="C17" s="207"/>
      <c r="D17" s="171"/>
      <c r="E17" s="171"/>
      <c r="F17" s="17"/>
      <c r="G17" s="17"/>
      <c r="H17" s="17"/>
      <c r="I17" s="18" t="str">
        <f t="shared" si="0"/>
        <v xml:space="preserve"> </v>
      </c>
      <c r="J17" s="19"/>
      <c r="K17" s="172" t="str">
        <f t="shared" si="1"/>
        <v xml:space="preserve"> </v>
      </c>
      <c r="L17" s="172"/>
    </row>
    <row r="18" spans="1:12" ht="24" customHeight="1" x14ac:dyDescent="0.3">
      <c r="A18" s="194" t="s">
        <v>65</v>
      </c>
      <c r="B18" s="195"/>
      <c r="C18" s="195"/>
      <c r="D18" s="196"/>
      <c r="E18" s="196"/>
      <c r="F18" s="196"/>
      <c r="G18" s="196"/>
      <c r="H18" s="196"/>
      <c r="I18" s="21">
        <f>SUM(I3:I17)</f>
        <v>0</v>
      </c>
      <c r="J18" s="22"/>
      <c r="K18" s="23">
        <f>SUM(K3:L17)</f>
        <v>0</v>
      </c>
      <c r="L18" s="24"/>
    </row>
    <row r="19" spans="1:12" s="25" customFormat="1" ht="17.149999999999999" customHeight="1" x14ac:dyDescent="0.35">
      <c r="A19" s="191" t="s">
        <v>66</v>
      </c>
      <c r="B19" s="191"/>
      <c r="C19" s="191"/>
      <c r="D19" s="191"/>
      <c r="E19" s="191"/>
      <c r="F19" s="191"/>
      <c r="G19" s="191"/>
      <c r="H19" s="191"/>
      <c r="I19" s="191"/>
      <c r="J19" s="198"/>
      <c r="K19" s="198"/>
    </row>
    <row r="20" spans="1:12" ht="23.5" x14ac:dyDescent="0.3">
      <c r="A20" s="10" t="s">
        <v>28</v>
      </c>
      <c r="B20" s="176" t="s">
        <v>29</v>
      </c>
      <c r="C20" s="176"/>
      <c r="D20" s="176" t="s">
        <v>30</v>
      </c>
      <c r="E20" s="176"/>
      <c r="F20" s="11" t="s">
        <v>31</v>
      </c>
      <c r="G20" s="11" t="s">
        <v>32</v>
      </c>
      <c r="H20" s="12" t="s">
        <v>33</v>
      </c>
      <c r="I20" s="13" t="s">
        <v>34</v>
      </c>
      <c r="J20" s="14"/>
      <c r="K20" s="177" t="s">
        <v>35</v>
      </c>
      <c r="L20" s="178"/>
    </row>
    <row r="21" spans="1:12" ht="24" customHeight="1" x14ac:dyDescent="0.3">
      <c r="A21" s="16" t="str">
        <f>$A$3</f>
        <v xml:space="preserve"> </v>
      </c>
      <c r="B21" s="207">
        <f>D17</f>
        <v>0</v>
      </c>
      <c r="C21" s="207"/>
      <c r="D21" s="171"/>
      <c r="E21" s="171"/>
      <c r="F21" s="17"/>
      <c r="G21" s="17"/>
      <c r="H21" s="17"/>
      <c r="I21" s="18" t="str">
        <f t="shared" ref="I21:I35" si="4">IF(H21=""," ",IF(ISTEXT(H21),(D21-B21)*1440))</f>
        <v xml:space="preserve"> </v>
      </c>
      <c r="J21" s="19"/>
      <c r="K21" s="172" t="str">
        <f t="shared" ref="K21:K35" si="5">IF(H21=""," ",IF(ISTEXT(H21),I21/50))</f>
        <v xml:space="preserve"> </v>
      </c>
      <c r="L21" s="172"/>
    </row>
    <row r="22" spans="1:12" ht="30.75" customHeight="1" x14ac:dyDescent="0.3">
      <c r="A22" s="16" t="str">
        <f>$A$3</f>
        <v xml:space="preserve"> </v>
      </c>
      <c r="B22" s="207">
        <f>D21</f>
        <v>0</v>
      </c>
      <c r="C22" s="207"/>
      <c r="D22" s="171"/>
      <c r="E22" s="171"/>
      <c r="F22" s="17"/>
      <c r="G22" s="17"/>
      <c r="H22" s="17"/>
      <c r="I22" s="18" t="str">
        <f t="shared" si="4"/>
        <v xml:space="preserve"> </v>
      </c>
      <c r="J22" s="19"/>
      <c r="K22" s="172" t="str">
        <f t="shared" si="5"/>
        <v xml:space="preserve"> </v>
      </c>
      <c r="L22" s="172"/>
    </row>
    <row r="23" spans="1:12" ht="30.75" customHeight="1" x14ac:dyDescent="0.3">
      <c r="A23" s="16" t="str">
        <f t="shared" ref="A23:A35" si="6">$A$3</f>
        <v xml:space="preserve"> </v>
      </c>
      <c r="B23" s="207">
        <f t="shared" ref="B23:B35" si="7">D22</f>
        <v>0</v>
      </c>
      <c r="C23" s="207"/>
      <c r="D23" s="171"/>
      <c r="E23" s="171"/>
      <c r="F23" s="17"/>
      <c r="G23" s="17"/>
      <c r="H23" s="17"/>
      <c r="I23" s="18" t="str">
        <f t="shared" si="4"/>
        <v xml:space="preserve"> </v>
      </c>
      <c r="J23" s="19"/>
      <c r="K23" s="172" t="str">
        <f t="shared" si="5"/>
        <v xml:space="preserve"> </v>
      </c>
      <c r="L23" s="172"/>
    </row>
    <row r="24" spans="1:12" ht="30.75" customHeight="1" x14ac:dyDescent="0.3">
      <c r="A24" s="16" t="str">
        <f t="shared" si="6"/>
        <v xml:space="preserve"> </v>
      </c>
      <c r="B24" s="207">
        <f t="shared" si="7"/>
        <v>0</v>
      </c>
      <c r="C24" s="207"/>
      <c r="D24" s="171"/>
      <c r="E24" s="171"/>
      <c r="F24" s="17"/>
      <c r="G24" s="17"/>
      <c r="H24" s="17"/>
      <c r="I24" s="18" t="str">
        <f t="shared" si="4"/>
        <v xml:space="preserve"> </v>
      </c>
      <c r="J24" s="19"/>
      <c r="K24" s="172" t="str">
        <f t="shared" si="5"/>
        <v xml:space="preserve"> </v>
      </c>
      <c r="L24" s="172"/>
    </row>
    <row r="25" spans="1:12" ht="30.75" customHeight="1" x14ac:dyDescent="0.3">
      <c r="A25" s="16" t="str">
        <f t="shared" si="6"/>
        <v xml:space="preserve"> </v>
      </c>
      <c r="B25" s="207">
        <f t="shared" si="7"/>
        <v>0</v>
      </c>
      <c r="C25" s="207"/>
      <c r="D25" s="171"/>
      <c r="E25" s="171"/>
      <c r="F25" s="17"/>
      <c r="G25" s="17"/>
      <c r="H25" s="17"/>
      <c r="I25" s="18" t="str">
        <f t="shared" si="4"/>
        <v xml:space="preserve"> </v>
      </c>
      <c r="J25" s="19"/>
      <c r="K25" s="172" t="str">
        <f t="shared" si="5"/>
        <v xml:space="preserve"> </v>
      </c>
      <c r="L25" s="172"/>
    </row>
    <row r="26" spans="1:12" ht="30.75" customHeight="1" x14ac:dyDescent="0.3">
      <c r="A26" s="16" t="str">
        <f t="shared" si="6"/>
        <v xml:space="preserve"> </v>
      </c>
      <c r="B26" s="207">
        <f t="shared" si="7"/>
        <v>0</v>
      </c>
      <c r="C26" s="207"/>
      <c r="D26" s="171"/>
      <c r="E26" s="171"/>
      <c r="F26" s="17"/>
      <c r="G26" s="17"/>
      <c r="H26" s="17"/>
      <c r="I26" s="18" t="str">
        <f t="shared" si="4"/>
        <v xml:space="preserve"> </v>
      </c>
      <c r="J26" s="19"/>
      <c r="K26" s="172" t="str">
        <f t="shared" si="5"/>
        <v xml:space="preserve"> </v>
      </c>
      <c r="L26" s="172"/>
    </row>
    <row r="27" spans="1:12" ht="30.75" customHeight="1" x14ac:dyDescent="0.3">
      <c r="A27" s="16" t="str">
        <f t="shared" si="6"/>
        <v xml:space="preserve"> </v>
      </c>
      <c r="B27" s="207">
        <f t="shared" si="7"/>
        <v>0</v>
      </c>
      <c r="C27" s="207"/>
      <c r="D27" s="171"/>
      <c r="E27" s="171"/>
      <c r="F27" s="17"/>
      <c r="G27" s="17"/>
      <c r="H27" s="17"/>
      <c r="I27" s="18" t="str">
        <f t="shared" si="4"/>
        <v xml:space="preserve"> </v>
      </c>
      <c r="J27" s="19"/>
      <c r="K27" s="172" t="str">
        <f t="shared" si="5"/>
        <v xml:space="preserve"> </v>
      </c>
      <c r="L27" s="172"/>
    </row>
    <row r="28" spans="1:12" ht="30.75" customHeight="1" x14ac:dyDescent="0.3">
      <c r="A28" s="16" t="str">
        <f t="shared" si="6"/>
        <v xml:space="preserve"> </v>
      </c>
      <c r="B28" s="207">
        <f t="shared" si="7"/>
        <v>0</v>
      </c>
      <c r="C28" s="207"/>
      <c r="D28" s="171"/>
      <c r="E28" s="171"/>
      <c r="F28" s="17"/>
      <c r="G28" s="17"/>
      <c r="H28" s="17"/>
      <c r="I28" s="18" t="str">
        <f t="shared" si="4"/>
        <v xml:space="preserve"> </v>
      </c>
      <c r="J28" s="19"/>
      <c r="K28" s="172" t="str">
        <f t="shared" si="5"/>
        <v xml:space="preserve"> </v>
      </c>
      <c r="L28" s="172"/>
    </row>
    <row r="29" spans="1:12" ht="30.75" customHeight="1" x14ac:dyDescent="0.3">
      <c r="A29" s="16" t="str">
        <f t="shared" si="6"/>
        <v xml:space="preserve"> </v>
      </c>
      <c r="B29" s="207">
        <f t="shared" si="7"/>
        <v>0</v>
      </c>
      <c r="C29" s="207"/>
      <c r="D29" s="171"/>
      <c r="E29" s="171"/>
      <c r="F29" s="17"/>
      <c r="G29" s="17"/>
      <c r="H29" s="17"/>
      <c r="I29" s="18" t="str">
        <f t="shared" si="4"/>
        <v xml:space="preserve"> </v>
      </c>
      <c r="J29" s="19"/>
      <c r="K29" s="172" t="str">
        <f t="shared" si="5"/>
        <v xml:space="preserve"> </v>
      </c>
      <c r="L29" s="172"/>
    </row>
    <row r="30" spans="1:12" ht="30.75" customHeight="1" x14ac:dyDescent="0.3">
      <c r="A30" s="16" t="str">
        <f t="shared" si="6"/>
        <v xml:space="preserve"> </v>
      </c>
      <c r="B30" s="207">
        <f t="shared" si="7"/>
        <v>0</v>
      </c>
      <c r="C30" s="207"/>
      <c r="D30" s="171"/>
      <c r="E30" s="171"/>
      <c r="F30" s="17"/>
      <c r="G30" s="17"/>
      <c r="H30" s="17"/>
      <c r="I30" s="18" t="str">
        <f t="shared" si="4"/>
        <v xml:space="preserve"> </v>
      </c>
      <c r="J30" s="19"/>
      <c r="K30" s="172" t="str">
        <f t="shared" si="5"/>
        <v xml:space="preserve"> </v>
      </c>
      <c r="L30" s="172"/>
    </row>
    <row r="31" spans="1:12" ht="30.75" customHeight="1" x14ac:dyDescent="0.3">
      <c r="A31" s="16" t="str">
        <f t="shared" si="6"/>
        <v xml:space="preserve"> </v>
      </c>
      <c r="B31" s="207">
        <f t="shared" si="7"/>
        <v>0</v>
      </c>
      <c r="C31" s="207"/>
      <c r="D31" s="171"/>
      <c r="E31" s="171"/>
      <c r="F31" s="17"/>
      <c r="G31" s="17"/>
      <c r="H31" s="17"/>
      <c r="I31" s="18" t="str">
        <f t="shared" si="4"/>
        <v xml:space="preserve"> </v>
      </c>
      <c r="J31" s="19"/>
      <c r="K31" s="172" t="str">
        <f t="shared" si="5"/>
        <v xml:space="preserve"> </v>
      </c>
      <c r="L31" s="172"/>
    </row>
    <row r="32" spans="1:12" ht="30.75" customHeight="1" x14ac:dyDescent="0.3">
      <c r="A32" s="16" t="str">
        <f t="shared" si="6"/>
        <v xml:space="preserve"> </v>
      </c>
      <c r="B32" s="207">
        <f t="shared" si="7"/>
        <v>0</v>
      </c>
      <c r="C32" s="207"/>
      <c r="D32" s="171"/>
      <c r="E32" s="171"/>
      <c r="F32" s="17"/>
      <c r="G32" s="17"/>
      <c r="H32" s="17"/>
      <c r="I32" s="18" t="str">
        <f t="shared" si="4"/>
        <v xml:space="preserve"> </v>
      </c>
      <c r="J32" s="19"/>
      <c r="K32" s="172" t="str">
        <f t="shared" si="5"/>
        <v xml:space="preserve"> </v>
      </c>
      <c r="L32" s="172"/>
    </row>
    <row r="33" spans="1:12" ht="30.75" customHeight="1" x14ac:dyDescent="0.3">
      <c r="A33" s="16" t="str">
        <f t="shared" si="6"/>
        <v xml:space="preserve"> </v>
      </c>
      <c r="B33" s="207">
        <f t="shared" si="7"/>
        <v>0</v>
      </c>
      <c r="C33" s="207"/>
      <c r="D33" s="171"/>
      <c r="E33" s="171"/>
      <c r="F33" s="17"/>
      <c r="G33" s="17"/>
      <c r="H33" s="17"/>
      <c r="I33" s="18" t="str">
        <f t="shared" si="4"/>
        <v xml:space="preserve"> </v>
      </c>
      <c r="J33" s="19"/>
      <c r="K33" s="172" t="str">
        <f t="shared" si="5"/>
        <v xml:space="preserve"> </v>
      </c>
      <c r="L33" s="172"/>
    </row>
    <row r="34" spans="1:12" ht="30.75" customHeight="1" x14ac:dyDescent="0.3">
      <c r="A34" s="16" t="str">
        <f t="shared" si="6"/>
        <v xml:space="preserve"> </v>
      </c>
      <c r="B34" s="207">
        <f t="shared" si="7"/>
        <v>0</v>
      </c>
      <c r="C34" s="207"/>
      <c r="D34" s="171"/>
      <c r="E34" s="171"/>
      <c r="F34" s="17"/>
      <c r="G34" s="17"/>
      <c r="H34" s="17"/>
      <c r="I34" s="18" t="str">
        <f t="shared" si="4"/>
        <v xml:space="preserve"> </v>
      </c>
      <c r="J34" s="19"/>
      <c r="K34" s="172" t="str">
        <f t="shared" si="5"/>
        <v xml:space="preserve"> </v>
      </c>
      <c r="L34" s="172"/>
    </row>
    <row r="35" spans="1:12" ht="30.75" customHeight="1" x14ac:dyDescent="0.3">
      <c r="A35" s="16" t="str">
        <f t="shared" si="6"/>
        <v xml:space="preserve"> </v>
      </c>
      <c r="B35" s="207">
        <f t="shared" si="7"/>
        <v>0</v>
      </c>
      <c r="C35" s="207"/>
      <c r="D35" s="171"/>
      <c r="E35" s="171"/>
      <c r="F35" s="17"/>
      <c r="G35" s="17"/>
      <c r="H35" s="17"/>
      <c r="I35" s="18" t="str">
        <f t="shared" si="4"/>
        <v xml:space="preserve"> </v>
      </c>
      <c r="J35" s="19"/>
      <c r="K35" s="172" t="str">
        <f t="shared" si="5"/>
        <v xml:space="preserve"> </v>
      </c>
      <c r="L35" s="172"/>
    </row>
    <row r="36" spans="1:12" ht="24" customHeight="1" x14ac:dyDescent="0.3">
      <c r="A36" s="194" t="s">
        <v>67</v>
      </c>
      <c r="B36" s="195"/>
      <c r="C36" s="195"/>
      <c r="D36" s="196"/>
      <c r="E36" s="196"/>
      <c r="F36" s="196"/>
      <c r="G36" s="196"/>
      <c r="H36" s="196"/>
      <c r="I36" s="21">
        <f>SUM(I21:I35)</f>
        <v>0</v>
      </c>
      <c r="J36" s="22"/>
      <c r="K36" s="23">
        <f>SUM(K21:L35)</f>
        <v>0</v>
      </c>
      <c r="L36" s="24"/>
    </row>
    <row r="37" spans="1:12" ht="18" x14ac:dyDescent="0.35">
      <c r="A37" s="191" t="s">
        <v>66</v>
      </c>
      <c r="B37" s="191"/>
      <c r="C37" s="191"/>
      <c r="D37" s="191"/>
      <c r="E37" s="191"/>
      <c r="F37" s="191"/>
      <c r="G37" s="191"/>
      <c r="H37" s="191"/>
      <c r="I37" s="191"/>
      <c r="J37" s="198"/>
      <c r="K37" s="198"/>
    </row>
    <row r="38" spans="1:12" ht="23.5" x14ac:dyDescent="0.3">
      <c r="A38" s="10" t="s">
        <v>28</v>
      </c>
      <c r="B38" s="176" t="s">
        <v>29</v>
      </c>
      <c r="C38" s="176"/>
      <c r="D38" s="176" t="s">
        <v>30</v>
      </c>
      <c r="E38" s="176"/>
      <c r="F38" s="11" t="s">
        <v>31</v>
      </c>
      <c r="G38" s="11" t="s">
        <v>32</v>
      </c>
      <c r="H38" s="12" t="s">
        <v>33</v>
      </c>
      <c r="I38" s="13" t="s">
        <v>34</v>
      </c>
      <c r="J38" s="14"/>
      <c r="K38" s="177" t="s">
        <v>35</v>
      </c>
      <c r="L38" s="178"/>
    </row>
    <row r="39" spans="1:12" ht="30.75" customHeight="1" x14ac:dyDescent="0.3">
      <c r="A39" s="16" t="str">
        <f>$A$3</f>
        <v xml:space="preserve"> </v>
      </c>
      <c r="B39" s="207">
        <f>D35</f>
        <v>0</v>
      </c>
      <c r="C39" s="207"/>
      <c r="D39" s="171"/>
      <c r="E39" s="171"/>
      <c r="F39" s="17"/>
      <c r="G39" s="17"/>
      <c r="H39" s="17"/>
      <c r="I39" s="18" t="str">
        <f t="shared" ref="I39:I53" si="8">IF(H39=""," ",IF(ISTEXT(H39),(D39-B39)*1440))</f>
        <v xml:space="preserve"> </v>
      </c>
      <c r="J39" s="19"/>
      <c r="K39" s="172" t="str">
        <f t="shared" ref="K39:K53" si="9">IF(H39=""," ",IF(ISTEXT(H39),I39/50))</f>
        <v xml:space="preserve"> </v>
      </c>
      <c r="L39" s="172"/>
    </row>
    <row r="40" spans="1:12" ht="30.75" customHeight="1" x14ac:dyDescent="0.3">
      <c r="A40" s="16" t="str">
        <f>$A$3</f>
        <v xml:space="preserve"> </v>
      </c>
      <c r="B40" s="207">
        <f>D39</f>
        <v>0</v>
      </c>
      <c r="C40" s="207"/>
      <c r="D40" s="171"/>
      <c r="E40" s="171"/>
      <c r="F40" s="17"/>
      <c r="G40" s="17"/>
      <c r="H40" s="17"/>
      <c r="I40" s="18" t="str">
        <f t="shared" si="8"/>
        <v xml:space="preserve"> </v>
      </c>
      <c r="J40" s="19"/>
      <c r="K40" s="172" t="str">
        <f t="shared" si="9"/>
        <v xml:space="preserve"> </v>
      </c>
      <c r="L40" s="172"/>
    </row>
    <row r="41" spans="1:12" ht="30.75" customHeight="1" x14ac:dyDescent="0.3">
      <c r="A41" s="16" t="str">
        <f t="shared" ref="A41:A53" si="10">$A$3</f>
        <v xml:space="preserve"> </v>
      </c>
      <c r="B41" s="207">
        <f t="shared" ref="B41:B53" si="11">D40</f>
        <v>0</v>
      </c>
      <c r="C41" s="207"/>
      <c r="D41" s="171"/>
      <c r="E41" s="171"/>
      <c r="F41" s="17"/>
      <c r="G41" s="17"/>
      <c r="H41" s="17"/>
      <c r="I41" s="18" t="str">
        <f t="shared" si="8"/>
        <v xml:space="preserve"> </v>
      </c>
      <c r="J41" s="19"/>
      <c r="K41" s="172" t="str">
        <f t="shared" si="9"/>
        <v xml:space="preserve"> </v>
      </c>
      <c r="L41" s="172"/>
    </row>
    <row r="42" spans="1:12" ht="30.75" customHeight="1" x14ac:dyDescent="0.3">
      <c r="A42" s="16" t="str">
        <f t="shared" si="10"/>
        <v xml:space="preserve"> </v>
      </c>
      <c r="B42" s="207">
        <f t="shared" si="11"/>
        <v>0</v>
      </c>
      <c r="C42" s="207"/>
      <c r="D42" s="171"/>
      <c r="E42" s="171"/>
      <c r="F42" s="17"/>
      <c r="G42" s="17"/>
      <c r="H42" s="17"/>
      <c r="I42" s="18" t="str">
        <f t="shared" si="8"/>
        <v xml:space="preserve"> </v>
      </c>
      <c r="J42" s="19"/>
      <c r="K42" s="172" t="str">
        <f t="shared" si="9"/>
        <v xml:space="preserve"> </v>
      </c>
      <c r="L42" s="172"/>
    </row>
    <row r="43" spans="1:12" ht="30.75" customHeight="1" x14ac:dyDescent="0.3">
      <c r="A43" s="16" t="str">
        <f t="shared" si="10"/>
        <v xml:space="preserve"> </v>
      </c>
      <c r="B43" s="207">
        <f t="shared" si="11"/>
        <v>0</v>
      </c>
      <c r="C43" s="207"/>
      <c r="D43" s="171"/>
      <c r="E43" s="171"/>
      <c r="F43" s="17"/>
      <c r="G43" s="17"/>
      <c r="H43" s="17"/>
      <c r="I43" s="18" t="str">
        <f t="shared" si="8"/>
        <v xml:space="preserve"> </v>
      </c>
      <c r="J43" s="19"/>
      <c r="K43" s="172" t="str">
        <f t="shared" si="9"/>
        <v xml:space="preserve"> </v>
      </c>
      <c r="L43" s="172"/>
    </row>
    <row r="44" spans="1:12" ht="30.75" customHeight="1" x14ac:dyDescent="0.3">
      <c r="A44" s="16" t="str">
        <f t="shared" si="10"/>
        <v xml:space="preserve"> </v>
      </c>
      <c r="B44" s="207">
        <f t="shared" si="11"/>
        <v>0</v>
      </c>
      <c r="C44" s="207"/>
      <c r="D44" s="171"/>
      <c r="E44" s="171"/>
      <c r="F44" s="17"/>
      <c r="G44" s="17"/>
      <c r="H44" s="17"/>
      <c r="I44" s="18" t="str">
        <f t="shared" si="8"/>
        <v xml:space="preserve"> </v>
      </c>
      <c r="J44" s="19"/>
      <c r="K44" s="172" t="str">
        <f t="shared" si="9"/>
        <v xml:space="preserve"> </v>
      </c>
      <c r="L44" s="172"/>
    </row>
    <row r="45" spans="1:12" ht="30.75" customHeight="1" x14ac:dyDescent="0.3">
      <c r="A45" s="16" t="str">
        <f t="shared" si="10"/>
        <v xml:space="preserve"> </v>
      </c>
      <c r="B45" s="207">
        <f t="shared" si="11"/>
        <v>0</v>
      </c>
      <c r="C45" s="207"/>
      <c r="D45" s="171"/>
      <c r="E45" s="171"/>
      <c r="F45" s="17"/>
      <c r="G45" s="17"/>
      <c r="H45" s="17"/>
      <c r="I45" s="18" t="str">
        <f t="shared" si="8"/>
        <v xml:space="preserve"> </v>
      </c>
      <c r="J45" s="19"/>
      <c r="K45" s="172" t="str">
        <f t="shared" si="9"/>
        <v xml:space="preserve"> </v>
      </c>
      <c r="L45" s="172"/>
    </row>
    <row r="46" spans="1:12" ht="30.75" customHeight="1" x14ac:dyDescent="0.3">
      <c r="A46" s="16" t="str">
        <f t="shared" si="10"/>
        <v xml:space="preserve"> </v>
      </c>
      <c r="B46" s="207">
        <f t="shared" si="11"/>
        <v>0</v>
      </c>
      <c r="C46" s="207"/>
      <c r="D46" s="171"/>
      <c r="E46" s="171"/>
      <c r="F46" s="17"/>
      <c r="G46" s="17"/>
      <c r="H46" s="17"/>
      <c r="I46" s="18" t="str">
        <f t="shared" si="8"/>
        <v xml:space="preserve"> </v>
      </c>
      <c r="J46" s="19"/>
      <c r="K46" s="172" t="str">
        <f t="shared" si="9"/>
        <v xml:space="preserve"> </v>
      </c>
      <c r="L46" s="172"/>
    </row>
    <row r="47" spans="1:12" ht="30.75" customHeight="1" x14ac:dyDescent="0.3">
      <c r="A47" s="16" t="str">
        <f t="shared" si="10"/>
        <v xml:space="preserve"> </v>
      </c>
      <c r="B47" s="207">
        <f t="shared" si="11"/>
        <v>0</v>
      </c>
      <c r="C47" s="207"/>
      <c r="D47" s="171"/>
      <c r="E47" s="171"/>
      <c r="F47" s="17"/>
      <c r="G47" s="17"/>
      <c r="H47" s="17"/>
      <c r="I47" s="18" t="str">
        <f t="shared" si="8"/>
        <v xml:space="preserve"> </v>
      </c>
      <c r="J47" s="19"/>
      <c r="K47" s="172" t="str">
        <f t="shared" si="9"/>
        <v xml:space="preserve"> </v>
      </c>
      <c r="L47" s="172"/>
    </row>
    <row r="48" spans="1:12" ht="30.75" customHeight="1" x14ac:dyDescent="0.3">
      <c r="A48" s="16" t="str">
        <f t="shared" si="10"/>
        <v xml:space="preserve"> </v>
      </c>
      <c r="B48" s="207">
        <f t="shared" si="11"/>
        <v>0</v>
      </c>
      <c r="C48" s="207"/>
      <c r="D48" s="171"/>
      <c r="E48" s="171"/>
      <c r="F48" s="17"/>
      <c r="G48" s="17"/>
      <c r="H48" s="17"/>
      <c r="I48" s="18" t="str">
        <f t="shared" si="8"/>
        <v xml:space="preserve"> </v>
      </c>
      <c r="J48" s="19"/>
      <c r="K48" s="172" t="str">
        <f t="shared" si="9"/>
        <v xml:space="preserve"> </v>
      </c>
      <c r="L48" s="172"/>
    </row>
    <row r="49" spans="1:12" ht="30.75" customHeight="1" x14ac:dyDescent="0.3">
      <c r="A49" s="16" t="str">
        <f t="shared" si="10"/>
        <v xml:space="preserve"> </v>
      </c>
      <c r="B49" s="207">
        <f t="shared" si="11"/>
        <v>0</v>
      </c>
      <c r="C49" s="207"/>
      <c r="D49" s="171"/>
      <c r="E49" s="171"/>
      <c r="F49" s="17"/>
      <c r="G49" s="17"/>
      <c r="H49" s="17"/>
      <c r="I49" s="18" t="str">
        <f t="shared" si="8"/>
        <v xml:space="preserve"> </v>
      </c>
      <c r="J49" s="19"/>
      <c r="K49" s="172" t="str">
        <f t="shared" si="9"/>
        <v xml:space="preserve"> </v>
      </c>
      <c r="L49" s="172"/>
    </row>
    <row r="50" spans="1:12" ht="30.75" customHeight="1" x14ac:dyDescent="0.3">
      <c r="A50" s="16" t="str">
        <f t="shared" si="10"/>
        <v xml:space="preserve"> </v>
      </c>
      <c r="B50" s="207">
        <f t="shared" si="11"/>
        <v>0</v>
      </c>
      <c r="C50" s="207"/>
      <c r="D50" s="171"/>
      <c r="E50" s="171"/>
      <c r="F50" s="17"/>
      <c r="G50" s="17"/>
      <c r="H50" s="17"/>
      <c r="I50" s="18" t="str">
        <f t="shared" si="8"/>
        <v xml:space="preserve"> </v>
      </c>
      <c r="J50" s="19"/>
      <c r="K50" s="172" t="str">
        <f t="shared" si="9"/>
        <v xml:space="preserve"> </v>
      </c>
      <c r="L50" s="172"/>
    </row>
    <row r="51" spans="1:12" ht="30.75" customHeight="1" x14ac:dyDescent="0.3">
      <c r="A51" s="16" t="str">
        <f t="shared" si="10"/>
        <v xml:space="preserve"> </v>
      </c>
      <c r="B51" s="207">
        <f t="shared" si="11"/>
        <v>0</v>
      </c>
      <c r="C51" s="207"/>
      <c r="D51" s="171"/>
      <c r="E51" s="171"/>
      <c r="F51" s="17"/>
      <c r="G51" s="17"/>
      <c r="H51" s="17"/>
      <c r="I51" s="18" t="str">
        <f t="shared" si="8"/>
        <v xml:space="preserve"> </v>
      </c>
      <c r="J51" s="19"/>
      <c r="K51" s="172" t="str">
        <f t="shared" si="9"/>
        <v xml:space="preserve"> </v>
      </c>
      <c r="L51" s="172"/>
    </row>
    <row r="52" spans="1:12" ht="30.75" customHeight="1" x14ac:dyDescent="0.3">
      <c r="A52" s="16" t="str">
        <f t="shared" si="10"/>
        <v xml:space="preserve"> </v>
      </c>
      <c r="B52" s="207">
        <f t="shared" si="11"/>
        <v>0</v>
      </c>
      <c r="C52" s="207"/>
      <c r="D52" s="171"/>
      <c r="E52" s="171"/>
      <c r="F52" s="17"/>
      <c r="G52" s="17"/>
      <c r="H52" s="17"/>
      <c r="I52" s="18" t="str">
        <f t="shared" si="8"/>
        <v xml:space="preserve"> </v>
      </c>
      <c r="J52" s="19"/>
      <c r="K52" s="172" t="str">
        <f t="shared" si="9"/>
        <v xml:space="preserve"> </v>
      </c>
      <c r="L52" s="172"/>
    </row>
    <row r="53" spans="1:12" ht="30.75" customHeight="1" x14ac:dyDescent="0.3">
      <c r="A53" s="16" t="str">
        <f t="shared" si="10"/>
        <v xml:space="preserve"> </v>
      </c>
      <c r="B53" s="207">
        <f t="shared" si="11"/>
        <v>0</v>
      </c>
      <c r="C53" s="207"/>
      <c r="D53" s="171"/>
      <c r="E53" s="171"/>
      <c r="F53" s="17"/>
      <c r="G53" s="17"/>
      <c r="H53" s="17"/>
      <c r="I53" s="18" t="str">
        <f t="shared" si="8"/>
        <v xml:space="preserve"> </v>
      </c>
      <c r="J53" s="19"/>
      <c r="K53" s="172" t="str">
        <f t="shared" si="9"/>
        <v xml:space="preserve"> </v>
      </c>
      <c r="L53" s="172"/>
    </row>
    <row r="54" spans="1:12" ht="24" customHeight="1" x14ac:dyDescent="0.3">
      <c r="A54" s="194" t="s">
        <v>68</v>
      </c>
      <c r="B54" s="195"/>
      <c r="C54" s="195"/>
      <c r="D54" s="196"/>
      <c r="E54" s="196"/>
      <c r="F54" s="196"/>
      <c r="G54" s="196"/>
      <c r="H54" s="196"/>
      <c r="I54" s="21">
        <f>SUM(I39:I53)</f>
        <v>0</v>
      </c>
      <c r="J54" s="22"/>
      <c r="K54" s="23">
        <f>SUM(K39:L53)</f>
        <v>0</v>
      </c>
      <c r="L54" s="24"/>
    </row>
    <row r="55" spans="1:12" ht="18" x14ac:dyDescent="0.35">
      <c r="A55" s="200" t="s">
        <v>66</v>
      </c>
      <c r="B55" s="200"/>
      <c r="C55" s="200"/>
      <c r="D55" s="200"/>
      <c r="E55" s="200"/>
      <c r="F55" s="200"/>
      <c r="G55" s="200"/>
      <c r="H55" s="200"/>
      <c r="I55" s="201"/>
      <c r="J55" s="202"/>
      <c r="K55" s="202"/>
    </row>
    <row r="56" spans="1:12" ht="23.5" x14ac:dyDescent="0.3">
      <c r="A56" s="10" t="s">
        <v>28</v>
      </c>
      <c r="B56" s="176" t="s">
        <v>29</v>
      </c>
      <c r="C56" s="176"/>
      <c r="D56" s="176" t="s">
        <v>30</v>
      </c>
      <c r="E56" s="176"/>
      <c r="F56" s="11" t="s">
        <v>31</v>
      </c>
      <c r="G56" s="11" t="s">
        <v>32</v>
      </c>
      <c r="H56" s="12" t="s">
        <v>33</v>
      </c>
      <c r="I56" s="13" t="s">
        <v>34</v>
      </c>
      <c r="J56" s="14"/>
      <c r="K56" s="177" t="s">
        <v>35</v>
      </c>
      <c r="L56" s="178"/>
    </row>
    <row r="57" spans="1:12" ht="30.75" customHeight="1" x14ac:dyDescent="0.3">
      <c r="A57" s="16" t="str">
        <f>$A$3</f>
        <v xml:space="preserve"> </v>
      </c>
      <c r="B57" s="207">
        <f>D53</f>
        <v>0</v>
      </c>
      <c r="C57" s="207"/>
      <c r="D57" s="171"/>
      <c r="E57" s="171"/>
      <c r="F57" s="17"/>
      <c r="G57" s="17"/>
      <c r="H57" s="17"/>
      <c r="I57" s="18" t="str">
        <f t="shared" ref="I57:I71" si="12">IF(H57=""," ",IF(ISTEXT(H57),(D57-B57)*1440))</f>
        <v xml:space="preserve"> </v>
      </c>
      <c r="J57" s="19"/>
      <c r="K57" s="172" t="str">
        <f t="shared" ref="K57:K71" si="13">IF(H57=""," ",IF(ISTEXT(H57),I57/50))</f>
        <v xml:space="preserve"> </v>
      </c>
      <c r="L57" s="172"/>
    </row>
    <row r="58" spans="1:12" ht="30.75" customHeight="1" x14ac:dyDescent="0.3">
      <c r="A58" s="16" t="str">
        <f>$A$3</f>
        <v xml:space="preserve"> </v>
      </c>
      <c r="B58" s="207">
        <f>D57</f>
        <v>0</v>
      </c>
      <c r="C58" s="207"/>
      <c r="D58" s="171"/>
      <c r="E58" s="171"/>
      <c r="F58" s="17"/>
      <c r="G58" s="17"/>
      <c r="H58" s="17"/>
      <c r="I58" s="18" t="str">
        <f t="shared" si="12"/>
        <v xml:space="preserve"> </v>
      </c>
      <c r="J58" s="19"/>
      <c r="K58" s="172" t="str">
        <f t="shared" si="13"/>
        <v xml:space="preserve"> </v>
      </c>
      <c r="L58" s="172"/>
    </row>
    <row r="59" spans="1:12" ht="30.75" customHeight="1" x14ac:dyDescent="0.3">
      <c r="A59" s="16" t="str">
        <f t="shared" ref="A59:A71" si="14">$A$3</f>
        <v xml:space="preserve"> </v>
      </c>
      <c r="B59" s="207">
        <f t="shared" ref="B59:B71" si="15">D58</f>
        <v>0</v>
      </c>
      <c r="C59" s="207"/>
      <c r="D59" s="171"/>
      <c r="E59" s="171"/>
      <c r="F59" s="17"/>
      <c r="G59" s="17"/>
      <c r="H59" s="17"/>
      <c r="I59" s="18" t="str">
        <f t="shared" si="12"/>
        <v xml:space="preserve"> </v>
      </c>
      <c r="J59" s="19"/>
      <c r="K59" s="172" t="str">
        <f t="shared" si="13"/>
        <v xml:space="preserve"> </v>
      </c>
      <c r="L59" s="172"/>
    </row>
    <row r="60" spans="1:12" ht="30.75" customHeight="1" x14ac:dyDescent="0.3">
      <c r="A60" s="16" t="str">
        <f t="shared" si="14"/>
        <v xml:space="preserve"> </v>
      </c>
      <c r="B60" s="207">
        <f t="shared" si="15"/>
        <v>0</v>
      </c>
      <c r="C60" s="207"/>
      <c r="D60" s="171"/>
      <c r="E60" s="171"/>
      <c r="F60" s="17"/>
      <c r="G60" s="17"/>
      <c r="H60" s="17"/>
      <c r="I60" s="18" t="str">
        <f t="shared" si="12"/>
        <v xml:space="preserve"> </v>
      </c>
      <c r="J60" s="19"/>
      <c r="K60" s="172" t="str">
        <f t="shared" si="13"/>
        <v xml:space="preserve"> </v>
      </c>
      <c r="L60" s="172"/>
    </row>
    <row r="61" spans="1:12" ht="30.75" customHeight="1" x14ac:dyDescent="0.3">
      <c r="A61" s="16" t="str">
        <f t="shared" si="14"/>
        <v xml:space="preserve"> </v>
      </c>
      <c r="B61" s="207">
        <f t="shared" si="15"/>
        <v>0</v>
      </c>
      <c r="C61" s="207"/>
      <c r="D61" s="171"/>
      <c r="E61" s="171"/>
      <c r="F61" s="17"/>
      <c r="G61" s="17"/>
      <c r="H61" s="17"/>
      <c r="I61" s="18" t="str">
        <f t="shared" si="12"/>
        <v xml:space="preserve"> </v>
      </c>
      <c r="J61" s="19"/>
      <c r="K61" s="172" t="str">
        <f t="shared" si="13"/>
        <v xml:space="preserve"> </v>
      </c>
      <c r="L61" s="172"/>
    </row>
    <row r="62" spans="1:12" ht="30.75" customHeight="1" x14ac:dyDescent="0.3">
      <c r="A62" s="16" t="str">
        <f t="shared" si="14"/>
        <v xml:space="preserve"> </v>
      </c>
      <c r="B62" s="207">
        <f t="shared" si="15"/>
        <v>0</v>
      </c>
      <c r="C62" s="207"/>
      <c r="D62" s="171"/>
      <c r="E62" s="171"/>
      <c r="F62" s="17"/>
      <c r="G62" s="17"/>
      <c r="H62" s="17"/>
      <c r="I62" s="18" t="str">
        <f t="shared" si="12"/>
        <v xml:space="preserve"> </v>
      </c>
      <c r="J62" s="19"/>
      <c r="K62" s="172" t="str">
        <f t="shared" si="13"/>
        <v xml:space="preserve"> </v>
      </c>
      <c r="L62" s="172"/>
    </row>
    <row r="63" spans="1:12" ht="30.75" customHeight="1" x14ac:dyDescent="0.3">
      <c r="A63" s="16" t="str">
        <f t="shared" si="14"/>
        <v xml:space="preserve"> </v>
      </c>
      <c r="B63" s="207">
        <f t="shared" si="15"/>
        <v>0</v>
      </c>
      <c r="C63" s="207"/>
      <c r="D63" s="171"/>
      <c r="E63" s="171"/>
      <c r="F63" s="17"/>
      <c r="G63" s="17"/>
      <c r="H63" s="17"/>
      <c r="I63" s="18" t="str">
        <f t="shared" si="12"/>
        <v xml:space="preserve"> </v>
      </c>
      <c r="J63" s="19"/>
      <c r="K63" s="172" t="str">
        <f t="shared" si="13"/>
        <v xml:space="preserve"> </v>
      </c>
      <c r="L63" s="172"/>
    </row>
    <row r="64" spans="1:12" ht="30.75" customHeight="1" x14ac:dyDescent="0.3">
      <c r="A64" s="16" t="str">
        <f t="shared" si="14"/>
        <v xml:space="preserve"> </v>
      </c>
      <c r="B64" s="207">
        <f t="shared" si="15"/>
        <v>0</v>
      </c>
      <c r="C64" s="207"/>
      <c r="D64" s="171"/>
      <c r="E64" s="171"/>
      <c r="F64" s="17"/>
      <c r="G64" s="17"/>
      <c r="H64" s="17"/>
      <c r="I64" s="18" t="str">
        <f t="shared" si="12"/>
        <v xml:space="preserve"> </v>
      </c>
      <c r="J64" s="19"/>
      <c r="K64" s="172" t="str">
        <f t="shared" si="13"/>
        <v xml:space="preserve"> </v>
      </c>
      <c r="L64" s="172"/>
    </row>
    <row r="65" spans="1:12" ht="30.75" customHeight="1" x14ac:dyDescent="0.3">
      <c r="A65" s="16" t="str">
        <f t="shared" si="14"/>
        <v xml:space="preserve"> </v>
      </c>
      <c r="B65" s="207">
        <f t="shared" si="15"/>
        <v>0</v>
      </c>
      <c r="C65" s="207"/>
      <c r="D65" s="171"/>
      <c r="E65" s="171"/>
      <c r="F65" s="17"/>
      <c r="G65" s="17"/>
      <c r="H65" s="17"/>
      <c r="I65" s="18" t="str">
        <f t="shared" si="12"/>
        <v xml:space="preserve"> </v>
      </c>
      <c r="J65" s="19"/>
      <c r="K65" s="172" t="str">
        <f t="shared" si="13"/>
        <v xml:space="preserve"> </v>
      </c>
      <c r="L65" s="172"/>
    </row>
    <row r="66" spans="1:12" ht="30.75" customHeight="1" x14ac:dyDescent="0.3">
      <c r="A66" s="16" t="str">
        <f t="shared" si="14"/>
        <v xml:space="preserve"> </v>
      </c>
      <c r="B66" s="207">
        <f t="shared" si="15"/>
        <v>0</v>
      </c>
      <c r="C66" s="207"/>
      <c r="D66" s="171"/>
      <c r="E66" s="171"/>
      <c r="F66" s="17"/>
      <c r="G66" s="17"/>
      <c r="H66" s="17"/>
      <c r="I66" s="18" t="str">
        <f t="shared" si="12"/>
        <v xml:space="preserve"> </v>
      </c>
      <c r="J66" s="19"/>
      <c r="K66" s="172" t="str">
        <f t="shared" si="13"/>
        <v xml:space="preserve"> </v>
      </c>
      <c r="L66" s="172"/>
    </row>
    <row r="67" spans="1:12" ht="30.75" customHeight="1" x14ac:dyDescent="0.3">
      <c r="A67" s="16" t="str">
        <f t="shared" si="14"/>
        <v xml:space="preserve"> </v>
      </c>
      <c r="B67" s="207">
        <f t="shared" si="15"/>
        <v>0</v>
      </c>
      <c r="C67" s="207"/>
      <c r="D67" s="171"/>
      <c r="E67" s="171"/>
      <c r="F67" s="17"/>
      <c r="G67" s="17"/>
      <c r="H67" s="17"/>
      <c r="I67" s="18" t="str">
        <f t="shared" si="12"/>
        <v xml:space="preserve"> </v>
      </c>
      <c r="J67" s="19"/>
      <c r="K67" s="172" t="str">
        <f t="shared" si="13"/>
        <v xml:space="preserve"> </v>
      </c>
      <c r="L67" s="172"/>
    </row>
    <row r="68" spans="1:12" ht="30.75" customHeight="1" x14ac:dyDescent="0.3">
      <c r="A68" s="16" t="str">
        <f t="shared" si="14"/>
        <v xml:space="preserve"> </v>
      </c>
      <c r="B68" s="207">
        <f t="shared" si="15"/>
        <v>0</v>
      </c>
      <c r="C68" s="207"/>
      <c r="D68" s="171"/>
      <c r="E68" s="171"/>
      <c r="F68" s="17"/>
      <c r="G68" s="17"/>
      <c r="H68" s="17"/>
      <c r="I68" s="18" t="str">
        <f t="shared" si="12"/>
        <v xml:space="preserve"> </v>
      </c>
      <c r="J68" s="19"/>
      <c r="K68" s="172" t="str">
        <f t="shared" si="13"/>
        <v xml:space="preserve"> </v>
      </c>
      <c r="L68" s="172"/>
    </row>
    <row r="69" spans="1:12" ht="30.75" customHeight="1" x14ac:dyDescent="0.3">
      <c r="A69" s="16" t="str">
        <f t="shared" si="14"/>
        <v xml:space="preserve"> </v>
      </c>
      <c r="B69" s="207">
        <f t="shared" si="15"/>
        <v>0</v>
      </c>
      <c r="C69" s="207"/>
      <c r="D69" s="171"/>
      <c r="E69" s="171"/>
      <c r="F69" s="17"/>
      <c r="G69" s="17"/>
      <c r="H69" s="17"/>
      <c r="I69" s="18" t="str">
        <f t="shared" si="12"/>
        <v xml:space="preserve"> </v>
      </c>
      <c r="J69" s="19"/>
      <c r="K69" s="172" t="str">
        <f t="shared" si="13"/>
        <v xml:space="preserve"> </v>
      </c>
      <c r="L69" s="172"/>
    </row>
    <row r="70" spans="1:12" ht="30.75" customHeight="1" x14ac:dyDescent="0.3">
      <c r="A70" s="16" t="str">
        <f t="shared" si="14"/>
        <v xml:space="preserve"> </v>
      </c>
      <c r="B70" s="207">
        <f t="shared" si="15"/>
        <v>0</v>
      </c>
      <c r="C70" s="207"/>
      <c r="D70" s="171"/>
      <c r="E70" s="171"/>
      <c r="F70" s="17"/>
      <c r="G70" s="17"/>
      <c r="H70" s="17"/>
      <c r="I70" s="18" t="str">
        <f t="shared" si="12"/>
        <v xml:space="preserve"> </v>
      </c>
      <c r="J70" s="19"/>
      <c r="K70" s="172" t="str">
        <f t="shared" si="13"/>
        <v xml:space="preserve"> </v>
      </c>
      <c r="L70" s="172"/>
    </row>
    <row r="71" spans="1:12" ht="30.75" customHeight="1" x14ac:dyDescent="0.3">
      <c r="A71" s="16" t="str">
        <f t="shared" si="14"/>
        <v xml:space="preserve"> </v>
      </c>
      <c r="B71" s="207">
        <f t="shared" si="15"/>
        <v>0</v>
      </c>
      <c r="C71" s="207"/>
      <c r="D71" s="171"/>
      <c r="E71" s="171"/>
      <c r="F71" s="17"/>
      <c r="G71" s="17"/>
      <c r="H71" s="17"/>
      <c r="I71" s="18" t="str">
        <f t="shared" si="12"/>
        <v xml:space="preserve"> </v>
      </c>
      <c r="J71" s="19"/>
      <c r="K71" s="172" t="str">
        <f t="shared" si="13"/>
        <v xml:space="preserve"> </v>
      </c>
      <c r="L71" s="172"/>
    </row>
    <row r="72" spans="1:12" ht="24" customHeight="1" x14ac:dyDescent="0.3">
      <c r="A72" s="194" t="s">
        <v>69</v>
      </c>
      <c r="B72" s="195"/>
      <c r="C72" s="195"/>
      <c r="D72" s="196"/>
      <c r="E72" s="196"/>
      <c r="F72" s="196"/>
      <c r="G72" s="196"/>
      <c r="H72" s="196"/>
      <c r="I72" s="21">
        <f>SUM(I57:I71)</f>
        <v>0</v>
      </c>
      <c r="J72" s="22"/>
      <c r="K72" s="23">
        <f>SUM(K57:L71)</f>
        <v>0</v>
      </c>
      <c r="L72" s="24"/>
    </row>
    <row r="73" spans="1:12" ht="20.149999999999999" customHeight="1" x14ac:dyDescent="0.35">
      <c r="A73" s="205" t="s">
        <v>70</v>
      </c>
      <c r="B73" s="205"/>
      <c r="C73" s="205"/>
      <c r="D73" s="206"/>
      <c r="E73" s="206"/>
      <c r="F73" s="206"/>
      <c r="G73" s="206"/>
      <c r="H73" s="206"/>
      <c r="I73" s="29">
        <f>I72+I54+I36+I18</f>
        <v>0</v>
      </c>
      <c r="J73" s="30"/>
      <c r="K73" s="31">
        <f>K72+K54+K36+K18</f>
        <v>0</v>
      </c>
    </row>
    <row r="74" spans="1:12" ht="20.149999999999999" customHeight="1" x14ac:dyDescent="0.3"/>
    <row r="75" spans="1:12" ht="20.149999999999999" customHeight="1" x14ac:dyDescent="0.3"/>
    <row r="76" spans="1:12" ht="20.149999999999999" customHeight="1" x14ac:dyDescent="0.3"/>
    <row r="77" spans="1:12" ht="20.149999999999999" customHeight="1" x14ac:dyDescent="0.3"/>
  </sheetData>
  <mergeCells count="201">
    <mergeCell ref="A72:H72"/>
    <mergeCell ref="A73:H73"/>
    <mergeCell ref="B70:C70"/>
    <mergeCell ref="D70:E70"/>
    <mergeCell ref="K70:L70"/>
    <mergeCell ref="B71:C71"/>
    <mergeCell ref="D71:E71"/>
    <mergeCell ref="K71:L71"/>
    <mergeCell ref="B68:C68"/>
    <mergeCell ref="D68:E68"/>
    <mergeCell ref="K68:L68"/>
    <mergeCell ref="B69:C69"/>
    <mergeCell ref="D69:E69"/>
    <mergeCell ref="K69:L69"/>
    <mergeCell ref="B66:C66"/>
    <mergeCell ref="D66:E66"/>
    <mergeCell ref="K66:L66"/>
    <mergeCell ref="B67:C67"/>
    <mergeCell ref="D67:E67"/>
    <mergeCell ref="K67:L67"/>
    <mergeCell ref="B64:C64"/>
    <mergeCell ref="D64:E64"/>
    <mergeCell ref="K64:L64"/>
    <mergeCell ref="B65:C65"/>
    <mergeCell ref="D65:E65"/>
    <mergeCell ref="K65:L65"/>
    <mergeCell ref="B62:C62"/>
    <mergeCell ref="D62:E62"/>
    <mergeCell ref="K62:L62"/>
    <mergeCell ref="B63:C63"/>
    <mergeCell ref="D63:E63"/>
    <mergeCell ref="K63:L63"/>
    <mergeCell ref="B60:C60"/>
    <mergeCell ref="D60:E60"/>
    <mergeCell ref="K60:L60"/>
    <mergeCell ref="B61:C61"/>
    <mergeCell ref="D61:E61"/>
    <mergeCell ref="K61:L61"/>
    <mergeCell ref="B58:C58"/>
    <mergeCell ref="D58:E58"/>
    <mergeCell ref="K58:L58"/>
    <mergeCell ref="B59:C59"/>
    <mergeCell ref="D59:E59"/>
    <mergeCell ref="K59:L59"/>
    <mergeCell ref="A54:H54"/>
    <mergeCell ref="A55:K55"/>
    <mergeCell ref="B56:C56"/>
    <mergeCell ref="D56:E56"/>
    <mergeCell ref="K56:L56"/>
    <mergeCell ref="B57:C57"/>
    <mergeCell ref="D57:E57"/>
    <mergeCell ref="K57:L57"/>
    <mergeCell ref="B52:C52"/>
    <mergeCell ref="D52:E52"/>
    <mergeCell ref="K52:L52"/>
    <mergeCell ref="B53:C53"/>
    <mergeCell ref="D53:E53"/>
    <mergeCell ref="K53:L53"/>
    <mergeCell ref="B50:C50"/>
    <mergeCell ref="D50:E50"/>
    <mergeCell ref="K50:L50"/>
    <mergeCell ref="B51:C51"/>
    <mergeCell ref="D51:E51"/>
    <mergeCell ref="K51:L51"/>
    <mergeCell ref="B48:C48"/>
    <mergeCell ref="D48:E48"/>
    <mergeCell ref="K48:L48"/>
    <mergeCell ref="B49:C49"/>
    <mergeCell ref="D49:E49"/>
    <mergeCell ref="K49:L49"/>
    <mergeCell ref="B46:C46"/>
    <mergeCell ref="D46:E46"/>
    <mergeCell ref="K46:L46"/>
    <mergeCell ref="B47:C47"/>
    <mergeCell ref="D47:E47"/>
    <mergeCell ref="K47:L47"/>
    <mergeCell ref="B44:C44"/>
    <mergeCell ref="D44:E44"/>
    <mergeCell ref="K44:L44"/>
    <mergeCell ref="B45:C45"/>
    <mergeCell ref="D45:E45"/>
    <mergeCell ref="K45:L45"/>
    <mergeCell ref="B42:C42"/>
    <mergeCell ref="D42:E42"/>
    <mergeCell ref="K42:L42"/>
    <mergeCell ref="B43:C43"/>
    <mergeCell ref="D43:E43"/>
    <mergeCell ref="K43:L43"/>
    <mergeCell ref="B40:C40"/>
    <mergeCell ref="D40:E40"/>
    <mergeCell ref="K40:L40"/>
    <mergeCell ref="B41:C41"/>
    <mergeCell ref="D41:E41"/>
    <mergeCell ref="K41:L41"/>
    <mergeCell ref="A36:H36"/>
    <mergeCell ref="A37:K37"/>
    <mergeCell ref="B38:C38"/>
    <mergeCell ref="D38:E38"/>
    <mergeCell ref="K38:L38"/>
    <mergeCell ref="B39:C39"/>
    <mergeCell ref="D39:E39"/>
    <mergeCell ref="K39:L39"/>
    <mergeCell ref="B34:C34"/>
    <mergeCell ref="D34:E34"/>
    <mergeCell ref="K34:L34"/>
    <mergeCell ref="B35:C35"/>
    <mergeCell ref="D35:E35"/>
    <mergeCell ref="K35:L35"/>
    <mergeCell ref="B32:C32"/>
    <mergeCell ref="D32:E32"/>
    <mergeCell ref="K32:L32"/>
    <mergeCell ref="B33:C33"/>
    <mergeCell ref="D33:E33"/>
    <mergeCell ref="K33:L33"/>
    <mergeCell ref="B30:C30"/>
    <mergeCell ref="D30:E30"/>
    <mergeCell ref="K30:L30"/>
    <mergeCell ref="B31:C31"/>
    <mergeCell ref="D31:E31"/>
    <mergeCell ref="K31:L31"/>
    <mergeCell ref="B28:C28"/>
    <mergeCell ref="D28:E28"/>
    <mergeCell ref="K28:L28"/>
    <mergeCell ref="B29:C29"/>
    <mergeCell ref="D29:E29"/>
    <mergeCell ref="K29:L29"/>
    <mergeCell ref="B26:C26"/>
    <mergeCell ref="D26:E26"/>
    <mergeCell ref="K26:L26"/>
    <mergeCell ref="B27:C27"/>
    <mergeCell ref="D27:E27"/>
    <mergeCell ref="K27:L27"/>
    <mergeCell ref="B24:C24"/>
    <mergeCell ref="D24:E24"/>
    <mergeCell ref="K24:L24"/>
    <mergeCell ref="B25:C25"/>
    <mergeCell ref="D25:E25"/>
    <mergeCell ref="K25:L25"/>
    <mergeCell ref="B22:C22"/>
    <mergeCell ref="D22:E22"/>
    <mergeCell ref="K22:L22"/>
    <mergeCell ref="B23:C23"/>
    <mergeCell ref="D23:E23"/>
    <mergeCell ref="K23:L23"/>
    <mergeCell ref="A18:H18"/>
    <mergeCell ref="A19:K19"/>
    <mergeCell ref="B20:C20"/>
    <mergeCell ref="D20:E20"/>
    <mergeCell ref="K20:L20"/>
    <mergeCell ref="B21:C21"/>
    <mergeCell ref="D21:E21"/>
    <mergeCell ref="K21:L21"/>
    <mergeCell ref="B16:C16"/>
    <mergeCell ref="D16:E16"/>
    <mergeCell ref="K16:L16"/>
    <mergeCell ref="B17:C17"/>
    <mergeCell ref="D17:E17"/>
    <mergeCell ref="K17:L17"/>
    <mergeCell ref="B14:C14"/>
    <mergeCell ref="D14:E14"/>
    <mergeCell ref="K14:L14"/>
    <mergeCell ref="B15:C15"/>
    <mergeCell ref="D15:E15"/>
    <mergeCell ref="K15:L15"/>
    <mergeCell ref="B12:C12"/>
    <mergeCell ref="D12:E12"/>
    <mergeCell ref="K12:L12"/>
    <mergeCell ref="B13:C13"/>
    <mergeCell ref="D13:E13"/>
    <mergeCell ref="K13:L13"/>
    <mergeCell ref="B10:C10"/>
    <mergeCell ref="D10:E10"/>
    <mergeCell ref="K10:L10"/>
    <mergeCell ref="B11:C11"/>
    <mergeCell ref="D11:E11"/>
    <mergeCell ref="K11:L11"/>
    <mergeCell ref="B8:C8"/>
    <mergeCell ref="D8:E8"/>
    <mergeCell ref="K8:L8"/>
    <mergeCell ref="B9:C9"/>
    <mergeCell ref="D9:E9"/>
    <mergeCell ref="K9:L9"/>
    <mergeCell ref="B6:C6"/>
    <mergeCell ref="D6:E6"/>
    <mergeCell ref="K6:L6"/>
    <mergeCell ref="B7:C7"/>
    <mergeCell ref="D7:E7"/>
    <mergeCell ref="K7:L7"/>
    <mergeCell ref="B4:C4"/>
    <mergeCell ref="D4:E4"/>
    <mergeCell ref="K4:L4"/>
    <mergeCell ref="B5:C5"/>
    <mergeCell ref="D5:E5"/>
    <mergeCell ref="K5:L5"/>
    <mergeCell ref="A1:K1"/>
    <mergeCell ref="B2:C2"/>
    <mergeCell ref="D2:E2"/>
    <mergeCell ref="K2:L2"/>
    <mergeCell ref="B3:C3"/>
    <mergeCell ref="D3:E3"/>
    <mergeCell ref="K3:L3"/>
  </mergeCells>
  <dataValidations count="8">
    <dataValidation allowBlank="1" showInputMessage="1" showErrorMessage="1" promptTitle="Speaker/Credential" prompt="THIS IS A REQUIRED FIELD._x000a__x000a_Specify each presenter for the module. _x000a__x000a_Include speaker's credentials (i.e., CCP, MD, RN, RT)._x000a__x000a_Leaving this field blank for a module will result in no credit._x000a__x000a_Double click in cell to use 'Paste' function." sqref="H3:H17 H21:H35 H39:H53 H57:H71"/>
    <dataValidation allowBlank="1" showInputMessage="1" showErrorMessage="1" promptTitle="Contact Minutes" prompt="Contact Minutes are calculated based on Start and End Times entered on the corresponding row._x000a__x000a_Speaker and Speaker Credentials must be entered before contact minutes and # of SDCEs will calculate." sqref="I3:I17 I21:I35 I39:I53 I57:I71"/>
    <dataValidation allowBlank="1" showInputMessage="1" showErrorMessage="1" promptTitle="# of SDCEs" prompt="Speaker and Speaker Credentials must be entered before contact minutes and # of SDCEs will calculate." sqref="K3:L17 K21:L35 K39:L53 K57:L71"/>
    <dataValidation allowBlank="1" showInputMessage="1" showErrorMessage="1" promptTitle="Start/End Times" prompt="Enter the Start/End time for meeting modules. Please include chronological break time frames. (Time fields are formatted in military time.)_x000d__x000d_Start time populates from previous row's end time.  Delete when data entry is completed." sqref="B3:E17 B21:E35 B39:E53 B57:E71"/>
    <dataValidation allowBlank="1" showInputMessage="1" showErrorMessage="1" promptTitle="Topic/Title" prompt="Specify each topic/title for the time frame.  _x000a__x000a__x000d__x000d_Please specify which time frames are lunches and breaks._x000a__x000a_Double click on the cell to use 'Paste' function." sqref="F3:F17 F21:F35 F39:F53 F57:F71"/>
    <dataValidation allowBlank="1" showInputMessage="1" showErrorMessage="1" promptTitle="Objectives Met" prompt="Provide a brief description of objective(s) met in this module._x000a__x000a_Double click on the cell to use 'Paste' function." sqref="G3:G17 G21:G35 G39:G53 G57:G71"/>
    <dataValidation allowBlank="1" showInputMessage="1" showErrorMessage="1" promptTitle="CEU or SDCE" prompt="Possible CEU's and SDCE's will be assigned automatically for each contact minute." sqref="J21:J35 J39:J53 J3:J17 J57:J71"/>
    <dataValidation allowBlank="1" showInputMessage="1" showErrorMessage="1" promptTitle="Date of each meeting day" prompt="If your event lasts more than one day, please complete a &quot;Day&quot; tab for each day of the event." sqref="A39:A53 A21:A35 A57:A71 A3:A17"/>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7"/>
  <sheetViews>
    <sheetView workbookViewId="0">
      <selection activeCell="M7" sqref="M7"/>
    </sheetView>
  </sheetViews>
  <sheetFormatPr defaultColWidth="12.7265625" defaultRowHeight="14" x14ac:dyDescent="0.3"/>
  <cols>
    <col min="1" max="1" width="8.7265625" style="24" customWidth="1"/>
    <col min="2" max="2" width="6.54296875" style="24" customWidth="1"/>
    <col min="3" max="3" width="2.81640625" style="24" customWidth="1"/>
    <col min="4" max="4" width="6.54296875" style="24" customWidth="1"/>
    <col min="5" max="5" width="2.81640625" style="24" customWidth="1"/>
    <col min="6" max="7" width="33.26953125" style="35" customWidth="1"/>
    <col min="8" max="8" width="18.54296875" style="35" customWidth="1"/>
    <col min="9" max="9" width="9.453125" style="36" customWidth="1"/>
    <col min="10" max="10" width="12.7265625" style="20" hidden="1" customWidth="1"/>
    <col min="11" max="11" width="9.453125" style="20" customWidth="1"/>
    <col min="12" max="12" width="12.7265625" style="20" hidden="1" customWidth="1"/>
    <col min="13" max="16384" width="12.7265625" style="20"/>
  </cols>
  <sheetData>
    <row r="1" spans="1:12" s="9" customFormat="1" ht="17.149999999999999" customHeight="1" x14ac:dyDescent="0.35">
      <c r="A1" s="191" t="s">
        <v>71</v>
      </c>
      <c r="B1" s="191"/>
      <c r="C1" s="191"/>
      <c r="D1" s="191"/>
      <c r="E1" s="191"/>
      <c r="F1" s="191"/>
      <c r="G1" s="191"/>
      <c r="H1" s="191"/>
      <c r="I1" s="192"/>
      <c r="J1" s="193"/>
      <c r="K1" s="193"/>
    </row>
    <row r="2" spans="1:12" ht="23.5" x14ac:dyDescent="0.3">
      <c r="A2" s="10" t="s">
        <v>28</v>
      </c>
      <c r="B2" s="176" t="s">
        <v>29</v>
      </c>
      <c r="C2" s="176"/>
      <c r="D2" s="176" t="s">
        <v>30</v>
      </c>
      <c r="E2" s="176"/>
      <c r="F2" s="11" t="s">
        <v>31</v>
      </c>
      <c r="G2" s="11" t="s">
        <v>32</v>
      </c>
      <c r="H2" s="12" t="s">
        <v>33</v>
      </c>
      <c r="I2" s="13" t="s">
        <v>34</v>
      </c>
      <c r="J2" s="14"/>
      <c r="K2" s="177" t="s">
        <v>35</v>
      </c>
      <c r="L2" s="178"/>
    </row>
    <row r="3" spans="1:12" ht="30.75" customHeight="1" x14ac:dyDescent="0.3">
      <c r="A3" s="16" t="str">
        <f>IF('[1]Day 5'!A3&gt;=[1]Form!G30," ",+'[1]Day 5'!A3+1)</f>
        <v xml:space="preserve"> </v>
      </c>
      <c r="B3" s="207">
        <v>0</v>
      </c>
      <c r="C3" s="207"/>
      <c r="D3" s="171"/>
      <c r="E3" s="171"/>
      <c r="F3" s="17"/>
      <c r="G3" s="17"/>
      <c r="H3" s="17"/>
      <c r="I3" s="18" t="str">
        <f t="shared" ref="I3:I17" si="0">IF(H3=""," ",IF(ISTEXT(H3),(D3-B3)*1440))</f>
        <v xml:space="preserve"> </v>
      </c>
      <c r="J3" s="19"/>
      <c r="K3" s="172" t="str">
        <f t="shared" ref="K3:K17" si="1">IF(H3=""," ",IF(ISTEXT(H3),I3/50))</f>
        <v xml:space="preserve"> </v>
      </c>
      <c r="L3" s="172"/>
    </row>
    <row r="4" spans="1:12" ht="30.75" customHeight="1" x14ac:dyDescent="0.3">
      <c r="A4" s="16" t="str">
        <f>$A$3</f>
        <v xml:space="preserve"> </v>
      </c>
      <c r="B4" s="207">
        <f>D3</f>
        <v>0</v>
      </c>
      <c r="C4" s="207"/>
      <c r="D4" s="171"/>
      <c r="E4" s="171"/>
      <c r="F4" s="17"/>
      <c r="G4" s="17"/>
      <c r="H4" s="17"/>
      <c r="I4" s="18" t="str">
        <f t="shared" si="0"/>
        <v xml:space="preserve"> </v>
      </c>
      <c r="J4" s="19"/>
      <c r="K4" s="172" t="str">
        <f t="shared" si="1"/>
        <v xml:space="preserve"> </v>
      </c>
      <c r="L4" s="172"/>
    </row>
    <row r="5" spans="1:12" ht="30.75" customHeight="1" x14ac:dyDescent="0.3">
      <c r="A5" s="16" t="str">
        <f t="shared" ref="A5:A17" si="2">$A$3</f>
        <v xml:space="preserve"> </v>
      </c>
      <c r="B5" s="207">
        <f t="shared" ref="B5:B17" si="3">D4</f>
        <v>0</v>
      </c>
      <c r="C5" s="207"/>
      <c r="D5" s="171"/>
      <c r="E5" s="171"/>
      <c r="F5" s="17"/>
      <c r="G5" s="17"/>
      <c r="H5" s="17"/>
      <c r="I5" s="18" t="str">
        <f t="shared" si="0"/>
        <v xml:space="preserve"> </v>
      </c>
      <c r="J5" s="19"/>
      <c r="K5" s="172" t="str">
        <f t="shared" si="1"/>
        <v xml:space="preserve"> </v>
      </c>
      <c r="L5" s="172"/>
    </row>
    <row r="6" spans="1:12" ht="30.75" customHeight="1" x14ac:dyDescent="0.3">
      <c r="A6" s="16" t="str">
        <f t="shared" si="2"/>
        <v xml:space="preserve"> </v>
      </c>
      <c r="B6" s="207">
        <f t="shared" si="3"/>
        <v>0</v>
      </c>
      <c r="C6" s="207"/>
      <c r="D6" s="171"/>
      <c r="E6" s="171"/>
      <c r="F6" s="17"/>
      <c r="G6" s="17"/>
      <c r="H6" s="17"/>
      <c r="I6" s="18" t="str">
        <f t="shared" si="0"/>
        <v xml:space="preserve"> </v>
      </c>
      <c r="J6" s="19"/>
      <c r="K6" s="172" t="str">
        <f t="shared" si="1"/>
        <v xml:space="preserve"> </v>
      </c>
      <c r="L6" s="172"/>
    </row>
    <row r="7" spans="1:12" ht="30.75" customHeight="1" x14ac:dyDescent="0.3">
      <c r="A7" s="16" t="str">
        <f t="shared" si="2"/>
        <v xml:space="preserve"> </v>
      </c>
      <c r="B7" s="207">
        <f t="shared" si="3"/>
        <v>0</v>
      </c>
      <c r="C7" s="207"/>
      <c r="D7" s="171"/>
      <c r="E7" s="171"/>
      <c r="F7" s="17"/>
      <c r="G7" s="17"/>
      <c r="H7" s="17"/>
      <c r="I7" s="18" t="str">
        <f t="shared" si="0"/>
        <v xml:space="preserve"> </v>
      </c>
      <c r="J7" s="19"/>
      <c r="K7" s="172" t="str">
        <f t="shared" si="1"/>
        <v xml:space="preserve"> </v>
      </c>
      <c r="L7" s="172"/>
    </row>
    <row r="8" spans="1:12" ht="30.75" customHeight="1" x14ac:dyDescent="0.3">
      <c r="A8" s="16" t="str">
        <f t="shared" si="2"/>
        <v xml:space="preserve"> </v>
      </c>
      <c r="B8" s="207">
        <f t="shared" si="3"/>
        <v>0</v>
      </c>
      <c r="C8" s="207"/>
      <c r="D8" s="171"/>
      <c r="E8" s="171"/>
      <c r="F8" s="17"/>
      <c r="G8" s="17"/>
      <c r="H8" s="17"/>
      <c r="I8" s="18" t="str">
        <f t="shared" si="0"/>
        <v xml:space="preserve"> </v>
      </c>
      <c r="J8" s="19"/>
      <c r="K8" s="172" t="str">
        <f t="shared" si="1"/>
        <v xml:space="preserve"> </v>
      </c>
      <c r="L8" s="172"/>
    </row>
    <row r="9" spans="1:12" ht="30.75" customHeight="1" x14ac:dyDescent="0.3">
      <c r="A9" s="16" t="str">
        <f t="shared" si="2"/>
        <v xml:space="preserve"> </v>
      </c>
      <c r="B9" s="207">
        <f t="shared" si="3"/>
        <v>0</v>
      </c>
      <c r="C9" s="207"/>
      <c r="D9" s="171"/>
      <c r="E9" s="171"/>
      <c r="F9" s="17"/>
      <c r="G9" s="17"/>
      <c r="H9" s="17"/>
      <c r="I9" s="18" t="str">
        <f t="shared" si="0"/>
        <v xml:space="preserve"> </v>
      </c>
      <c r="J9" s="19"/>
      <c r="K9" s="172" t="str">
        <f t="shared" si="1"/>
        <v xml:space="preserve"> </v>
      </c>
      <c r="L9" s="172"/>
    </row>
    <row r="10" spans="1:12" ht="32.15" customHeight="1" x14ac:dyDescent="0.3">
      <c r="A10" s="16" t="str">
        <f t="shared" si="2"/>
        <v xml:space="preserve"> </v>
      </c>
      <c r="B10" s="207">
        <f t="shared" si="3"/>
        <v>0</v>
      </c>
      <c r="C10" s="207"/>
      <c r="D10" s="171"/>
      <c r="E10" s="171"/>
      <c r="F10" s="17"/>
      <c r="G10" s="17"/>
      <c r="H10" s="17"/>
      <c r="I10" s="18" t="str">
        <f t="shared" si="0"/>
        <v xml:space="preserve"> </v>
      </c>
      <c r="J10" s="19"/>
      <c r="K10" s="172" t="str">
        <f t="shared" si="1"/>
        <v xml:space="preserve"> </v>
      </c>
      <c r="L10" s="172"/>
    </row>
    <row r="11" spans="1:12" ht="30.75" customHeight="1" x14ac:dyDescent="0.3">
      <c r="A11" s="16" t="str">
        <f t="shared" si="2"/>
        <v xml:space="preserve"> </v>
      </c>
      <c r="B11" s="207">
        <f t="shared" si="3"/>
        <v>0</v>
      </c>
      <c r="C11" s="207"/>
      <c r="D11" s="171"/>
      <c r="E11" s="171"/>
      <c r="F11" s="17"/>
      <c r="G11" s="17"/>
      <c r="H11" s="17"/>
      <c r="I11" s="18" t="str">
        <f t="shared" si="0"/>
        <v xml:space="preserve"> </v>
      </c>
      <c r="J11" s="19"/>
      <c r="K11" s="172" t="str">
        <f t="shared" si="1"/>
        <v xml:space="preserve"> </v>
      </c>
      <c r="L11" s="172"/>
    </row>
    <row r="12" spans="1:12" ht="30.75" customHeight="1" x14ac:dyDescent="0.3">
      <c r="A12" s="16" t="str">
        <f t="shared" si="2"/>
        <v xml:space="preserve"> </v>
      </c>
      <c r="B12" s="207">
        <f t="shared" si="3"/>
        <v>0</v>
      </c>
      <c r="C12" s="207"/>
      <c r="D12" s="171"/>
      <c r="E12" s="171"/>
      <c r="F12" s="17"/>
      <c r="G12" s="17"/>
      <c r="H12" s="17"/>
      <c r="I12" s="18" t="str">
        <f t="shared" si="0"/>
        <v xml:space="preserve"> </v>
      </c>
      <c r="J12" s="19"/>
      <c r="K12" s="172" t="str">
        <f t="shared" si="1"/>
        <v xml:space="preserve"> </v>
      </c>
      <c r="L12" s="172"/>
    </row>
    <row r="13" spans="1:12" ht="30.75" customHeight="1" x14ac:dyDescent="0.3">
      <c r="A13" s="16" t="str">
        <f t="shared" si="2"/>
        <v xml:space="preserve"> </v>
      </c>
      <c r="B13" s="207">
        <f t="shared" si="3"/>
        <v>0</v>
      </c>
      <c r="C13" s="207"/>
      <c r="D13" s="171"/>
      <c r="E13" s="171"/>
      <c r="F13" s="17"/>
      <c r="G13" s="17"/>
      <c r="H13" s="17"/>
      <c r="I13" s="18" t="str">
        <f t="shared" si="0"/>
        <v xml:space="preserve"> </v>
      </c>
      <c r="J13" s="19"/>
      <c r="K13" s="172" t="str">
        <f t="shared" si="1"/>
        <v xml:space="preserve"> </v>
      </c>
      <c r="L13" s="172"/>
    </row>
    <row r="14" spans="1:12" ht="30.75" customHeight="1" x14ac:dyDescent="0.3">
      <c r="A14" s="16" t="str">
        <f t="shared" si="2"/>
        <v xml:space="preserve"> </v>
      </c>
      <c r="B14" s="207">
        <f t="shared" si="3"/>
        <v>0</v>
      </c>
      <c r="C14" s="207"/>
      <c r="D14" s="171"/>
      <c r="E14" s="171"/>
      <c r="F14" s="17"/>
      <c r="G14" s="17"/>
      <c r="H14" s="17"/>
      <c r="I14" s="18" t="str">
        <f t="shared" si="0"/>
        <v xml:space="preserve"> </v>
      </c>
      <c r="J14" s="19"/>
      <c r="K14" s="172" t="str">
        <f t="shared" si="1"/>
        <v xml:space="preserve"> </v>
      </c>
      <c r="L14" s="172"/>
    </row>
    <row r="15" spans="1:12" ht="30.75" customHeight="1" x14ac:dyDescent="0.3">
      <c r="A15" s="16" t="str">
        <f t="shared" si="2"/>
        <v xml:space="preserve"> </v>
      </c>
      <c r="B15" s="207">
        <f t="shared" si="3"/>
        <v>0</v>
      </c>
      <c r="C15" s="207"/>
      <c r="D15" s="171"/>
      <c r="E15" s="171"/>
      <c r="F15" s="17"/>
      <c r="G15" s="17"/>
      <c r="H15" s="17"/>
      <c r="I15" s="18" t="str">
        <f t="shared" si="0"/>
        <v xml:space="preserve"> </v>
      </c>
      <c r="J15" s="19"/>
      <c r="K15" s="172" t="str">
        <f t="shared" si="1"/>
        <v xml:space="preserve"> </v>
      </c>
      <c r="L15" s="172"/>
    </row>
    <row r="16" spans="1:12" ht="30.75" customHeight="1" x14ac:dyDescent="0.3">
      <c r="A16" s="16" t="str">
        <f t="shared" si="2"/>
        <v xml:space="preserve"> </v>
      </c>
      <c r="B16" s="207">
        <f t="shared" si="3"/>
        <v>0</v>
      </c>
      <c r="C16" s="207"/>
      <c r="D16" s="171"/>
      <c r="E16" s="171"/>
      <c r="F16" s="17"/>
      <c r="G16" s="17"/>
      <c r="H16" s="17"/>
      <c r="I16" s="18" t="str">
        <f t="shared" si="0"/>
        <v xml:space="preserve"> </v>
      </c>
      <c r="J16" s="19"/>
      <c r="K16" s="172" t="str">
        <f t="shared" si="1"/>
        <v xml:space="preserve"> </v>
      </c>
      <c r="L16" s="172"/>
    </row>
    <row r="17" spans="1:12" ht="30.75" customHeight="1" x14ac:dyDescent="0.3">
      <c r="A17" s="16" t="str">
        <f t="shared" si="2"/>
        <v xml:space="preserve"> </v>
      </c>
      <c r="B17" s="207">
        <f t="shared" si="3"/>
        <v>0</v>
      </c>
      <c r="C17" s="207"/>
      <c r="D17" s="171"/>
      <c r="E17" s="171"/>
      <c r="F17" s="17"/>
      <c r="G17" s="17"/>
      <c r="H17" s="17"/>
      <c r="I17" s="18" t="str">
        <f t="shared" si="0"/>
        <v xml:space="preserve"> </v>
      </c>
      <c r="J17" s="19"/>
      <c r="K17" s="172" t="str">
        <f t="shared" si="1"/>
        <v xml:space="preserve"> </v>
      </c>
      <c r="L17" s="172"/>
    </row>
    <row r="18" spans="1:12" ht="24" customHeight="1" x14ac:dyDescent="0.3">
      <c r="A18" s="194" t="s">
        <v>72</v>
      </c>
      <c r="B18" s="195"/>
      <c r="C18" s="195"/>
      <c r="D18" s="196"/>
      <c r="E18" s="196"/>
      <c r="F18" s="196"/>
      <c r="G18" s="196"/>
      <c r="H18" s="196"/>
      <c r="I18" s="21">
        <f>SUM(I3:I17)</f>
        <v>0</v>
      </c>
      <c r="J18" s="22"/>
      <c r="K18" s="23">
        <f>SUM(K3:L17)</f>
        <v>0</v>
      </c>
      <c r="L18" s="24"/>
    </row>
    <row r="19" spans="1:12" s="25" customFormat="1" ht="17.149999999999999" customHeight="1" x14ac:dyDescent="0.35">
      <c r="A19" s="191" t="s">
        <v>73</v>
      </c>
      <c r="B19" s="191"/>
      <c r="C19" s="191"/>
      <c r="D19" s="191"/>
      <c r="E19" s="191"/>
      <c r="F19" s="191"/>
      <c r="G19" s="191"/>
      <c r="H19" s="191"/>
      <c r="I19" s="191"/>
      <c r="J19" s="198"/>
      <c r="K19" s="198"/>
    </row>
    <row r="20" spans="1:12" ht="23.5" x14ac:dyDescent="0.3">
      <c r="A20" s="10" t="s">
        <v>28</v>
      </c>
      <c r="B20" s="176" t="s">
        <v>29</v>
      </c>
      <c r="C20" s="176"/>
      <c r="D20" s="176" t="s">
        <v>30</v>
      </c>
      <c r="E20" s="176"/>
      <c r="F20" s="11" t="s">
        <v>31</v>
      </c>
      <c r="G20" s="11" t="s">
        <v>32</v>
      </c>
      <c r="H20" s="12" t="s">
        <v>33</v>
      </c>
      <c r="I20" s="13" t="s">
        <v>34</v>
      </c>
      <c r="J20" s="14"/>
      <c r="K20" s="177" t="s">
        <v>35</v>
      </c>
      <c r="L20" s="178"/>
    </row>
    <row r="21" spans="1:12" ht="24" customHeight="1" x14ac:dyDescent="0.3">
      <c r="A21" s="16" t="str">
        <f>$A$3</f>
        <v xml:space="preserve"> </v>
      </c>
      <c r="B21" s="207">
        <f>D17</f>
        <v>0</v>
      </c>
      <c r="C21" s="207"/>
      <c r="D21" s="171"/>
      <c r="E21" s="171"/>
      <c r="F21" s="17"/>
      <c r="G21" s="17"/>
      <c r="H21" s="17"/>
      <c r="I21" s="18" t="str">
        <f t="shared" ref="I21:I35" si="4">IF(H21=""," ",IF(ISTEXT(H21),(D21-B21)*1440))</f>
        <v xml:space="preserve"> </v>
      </c>
      <c r="J21" s="19"/>
      <c r="K21" s="172" t="str">
        <f t="shared" ref="K21:K35" si="5">IF(H21=""," ",IF(ISTEXT(H21),I21/50))</f>
        <v xml:space="preserve"> </v>
      </c>
      <c r="L21" s="172"/>
    </row>
    <row r="22" spans="1:12" ht="30.75" customHeight="1" x14ac:dyDescent="0.3">
      <c r="A22" s="16" t="str">
        <f>$A$3</f>
        <v xml:space="preserve"> </v>
      </c>
      <c r="B22" s="207">
        <f>D21</f>
        <v>0</v>
      </c>
      <c r="C22" s="207"/>
      <c r="D22" s="171"/>
      <c r="E22" s="171"/>
      <c r="F22" s="17"/>
      <c r="G22" s="17"/>
      <c r="H22" s="17"/>
      <c r="I22" s="18" t="str">
        <f t="shared" si="4"/>
        <v xml:space="preserve"> </v>
      </c>
      <c r="J22" s="19"/>
      <c r="K22" s="172" t="str">
        <f t="shared" si="5"/>
        <v xml:space="preserve"> </v>
      </c>
      <c r="L22" s="172"/>
    </row>
    <row r="23" spans="1:12" ht="30.75" customHeight="1" x14ac:dyDescent="0.3">
      <c r="A23" s="16" t="str">
        <f t="shared" ref="A23:A35" si="6">$A$3</f>
        <v xml:space="preserve"> </v>
      </c>
      <c r="B23" s="207">
        <f t="shared" ref="B23:B35" si="7">D22</f>
        <v>0</v>
      </c>
      <c r="C23" s="207"/>
      <c r="D23" s="171"/>
      <c r="E23" s="171"/>
      <c r="F23" s="17"/>
      <c r="G23" s="17"/>
      <c r="H23" s="17"/>
      <c r="I23" s="18" t="str">
        <f t="shared" si="4"/>
        <v xml:space="preserve"> </v>
      </c>
      <c r="J23" s="19"/>
      <c r="K23" s="172" t="str">
        <f t="shared" si="5"/>
        <v xml:space="preserve"> </v>
      </c>
      <c r="L23" s="172"/>
    </row>
    <row r="24" spans="1:12" ht="30.75" customHeight="1" x14ac:dyDescent="0.3">
      <c r="A24" s="16" t="str">
        <f t="shared" si="6"/>
        <v xml:space="preserve"> </v>
      </c>
      <c r="B24" s="207">
        <f t="shared" si="7"/>
        <v>0</v>
      </c>
      <c r="C24" s="207"/>
      <c r="D24" s="171"/>
      <c r="E24" s="171"/>
      <c r="F24" s="17"/>
      <c r="G24" s="17"/>
      <c r="H24" s="17"/>
      <c r="I24" s="18" t="str">
        <f t="shared" si="4"/>
        <v xml:space="preserve"> </v>
      </c>
      <c r="J24" s="19"/>
      <c r="K24" s="172" t="str">
        <f t="shared" si="5"/>
        <v xml:space="preserve"> </v>
      </c>
      <c r="L24" s="172"/>
    </row>
    <row r="25" spans="1:12" ht="30.75" customHeight="1" x14ac:dyDescent="0.3">
      <c r="A25" s="16" t="str">
        <f t="shared" si="6"/>
        <v xml:space="preserve"> </v>
      </c>
      <c r="B25" s="207">
        <f t="shared" si="7"/>
        <v>0</v>
      </c>
      <c r="C25" s="207"/>
      <c r="D25" s="171"/>
      <c r="E25" s="171"/>
      <c r="F25" s="17"/>
      <c r="G25" s="17"/>
      <c r="H25" s="17"/>
      <c r="I25" s="18" t="str">
        <f t="shared" si="4"/>
        <v xml:space="preserve"> </v>
      </c>
      <c r="J25" s="19"/>
      <c r="K25" s="172" t="str">
        <f t="shared" si="5"/>
        <v xml:space="preserve"> </v>
      </c>
      <c r="L25" s="172"/>
    </row>
    <row r="26" spans="1:12" ht="30.75" customHeight="1" x14ac:dyDescent="0.3">
      <c r="A26" s="16" t="str">
        <f t="shared" si="6"/>
        <v xml:space="preserve"> </v>
      </c>
      <c r="B26" s="207">
        <f t="shared" si="7"/>
        <v>0</v>
      </c>
      <c r="C26" s="207"/>
      <c r="D26" s="171"/>
      <c r="E26" s="171"/>
      <c r="F26" s="17"/>
      <c r="G26" s="17"/>
      <c r="H26" s="17"/>
      <c r="I26" s="18" t="str">
        <f t="shared" si="4"/>
        <v xml:space="preserve"> </v>
      </c>
      <c r="J26" s="19"/>
      <c r="K26" s="172" t="str">
        <f t="shared" si="5"/>
        <v xml:space="preserve"> </v>
      </c>
      <c r="L26" s="172"/>
    </row>
    <row r="27" spans="1:12" ht="30.75" customHeight="1" x14ac:dyDescent="0.3">
      <c r="A27" s="16" t="str">
        <f t="shared" si="6"/>
        <v xml:space="preserve"> </v>
      </c>
      <c r="B27" s="207">
        <f t="shared" si="7"/>
        <v>0</v>
      </c>
      <c r="C27" s="207"/>
      <c r="D27" s="171"/>
      <c r="E27" s="171"/>
      <c r="F27" s="17"/>
      <c r="G27" s="17"/>
      <c r="H27" s="17"/>
      <c r="I27" s="18" t="str">
        <f t="shared" si="4"/>
        <v xml:space="preserve"> </v>
      </c>
      <c r="J27" s="19"/>
      <c r="K27" s="172" t="str">
        <f t="shared" si="5"/>
        <v xml:space="preserve"> </v>
      </c>
      <c r="L27" s="172"/>
    </row>
    <row r="28" spans="1:12" ht="30.75" customHeight="1" x14ac:dyDescent="0.3">
      <c r="A28" s="16" t="str">
        <f t="shared" si="6"/>
        <v xml:space="preserve"> </v>
      </c>
      <c r="B28" s="207">
        <f t="shared" si="7"/>
        <v>0</v>
      </c>
      <c r="C28" s="207"/>
      <c r="D28" s="171"/>
      <c r="E28" s="171"/>
      <c r="F28" s="17"/>
      <c r="G28" s="17"/>
      <c r="H28" s="17"/>
      <c r="I28" s="18" t="str">
        <f t="shared" si="4"/>
        <v xml:space="preserve"> </v>
      </c>
      <c r="J28" s="19"/>
      <c r="K28" s="172" t="str">
        <f t="shared" si="5"/>
        <v xml:space="preserve"> </v>
      </c>
      <c r="L28" s="172"/>
    </row>
    <row r="29" spans="1:12" ht="30.75" customHeight="1" x14ac:dyDescent="0.3">
      <c r="A29" s="16" t="str">
        <f t="shared" si="6"/>
        <v xml:space="preserve"> </v>
      </c>
      <c r="B29" s="207">
        <f t="shared" si="7"/>
        <v>0</v>
      </c>
      <c r="C29" s="207"/>
      <c r="D29" s="171"/>
      <c r="E29" s="171"/>
      <c r="F29" s="17"/>
      <c r="G29" s="17"/>
      <c r="H29" s="17"/>
      <c r="I29" s="18" t="str">
        <f t="shared" si="4"/>
        <v xml:space="preserve"> </v>
      </c>
      <c r="J29" s="19"/>
      <c r="K29" s="172" t="str">
        <f t="shared" si="5"/>
        <v xml:space="preserve"> </v>
      </c>
      <c r="L29" s="172"/>
    </row>
    <row r="30" spans="1:12" ht="30.75" customHeight="1" x14ac:dyDescent="0.3">
      <c r="A30" s="16" t="str">
        <f t="shared" si="6"/>
        <v xml:space="preserve"> </v>
      </c>
      <c r="B30" s="207">
        <f t="shared" si="7"/>
        <v>0</v>
      </c>
      <c r="C30" s="207"/>
      <c r="D30" s="171"/>
      <c r="E30" s="171"/>
      <c r="F30" s="17"/>
      <c r="G30" s="17"/>
      <c r="H30" s="17"/>
      <c r="I30" s="18" t="str">
        <f t="shared" si="4"/>
        <v xml:space="preserve"> </v>
      </c>
      <c r="J30" s="19"/>
      <c r="K30" s="172" t="str">
        <f t="shared" si="5"/>
        <v xml:space="preserve"> </v>
      </c>
      <c r="L30" s="172"/>
    </row>
    <row r="31" spans="1:12" ht="30.75" customHeight="1" x14ac:dyDescent="0.3">
      <c r="A31" s="16" t="str">
        <f t="shared" si="6"/>
        <v xml:space="preserve"> </v>
      </c>
      <c r="B31" s="207">
        <f t="shared" si="7"/>
        <v>0</v>
      </c>
      <c r="C31" s="207"/>
      <c r="D31" s="171"/>
      <c r="E31" s="171"/>
      <c r="F31" s="17"/>
      <c r="G31" s="17"/>
      <c r="H31" s="17"/>
      <c r="I31" s="18" t="str">
        <f t="shared" si="4"/>
        <v xml:space="preserve"> </v>
      </c>
      <c r="J31" s="19"/>
      <c r="K31" s="172" t="str">
        <f t="shared" si="5"/>
        <v xml:space="preserve"> </v>
      </c>
      <c r="L31" s="172"/>
    </row>
    <row r="32" spans="1:12" ht="30.75" customHeight="1" x14ac:dyDescent="0.3">
      <c r="A32" s="16" t="str">
        <f t="shared" si="6"/>
        <v xml:space="preserve"> </v>
      </c>
      <c r="B32" s="207">
        <f t="shared" si="7"/>
        <v>0</v>
      </c>
      <c r="C32" s="207"/>
      <c r="D32" s="171"/>
      <c r="E32" s="171"/>
      <c r="F32" s="17"/>
      <c r="G32" s="17"/>
      <c r="H32" s="17"/>
      <c r="I32" s="18" t="str">
        <f t="shared" si="4"/>
        <v xml:space="preserve"> </v>
      </c>
      <c r="J32" s="19"/>
      <c r="K32" s="172" t="str">
        <f t="shared" si="5"/>
        <v xml:space="preserve"> </v>
      </c>
      <c r="L32" s="172"/>
    </row>
    <row r="33" spans="1:12" ht="30.75" customHeight="1" x14ac:dyDescent="0.3">
      <c r="A33" s="16" t="str">
        <f t="shared" si="6"/>
        <v xml:space="preserve"> </v>
      </c>
      <c r="B33" s="207">
        <f t="shared" si="7"/>
        <v>0</v>
      </c>
      <c r="C33" s="207"/>
      <c r="D33" s="171"/>
      <c r="E33" s="171"/>
      <c r="F33" s="17"/>
      <c r="G33" s="17"/>
      <c r="H33" s="17"/>
      <c r="I33" s="18" t="str">
        <f t="shared" si="4"/>
        <v xml:space="preserve"> </v>
      </c>
      <c r="J33" s="19"/>
      <c r="K33" s="172" t="str">
        <f t="shared" si="5"/>
        <v xml:space="preserve"> </v>
      </c>
      <c r="L33" s="172"/>
    </row>
    <row r="34" spans="1:12" ht="30.75" customHeight="1" x14ac:dyDescent="0.3">
      <c r="A34" s="16" t="str">
        <f t="shared" si="6"/>
        <v xml:space="preserve"> </v>
      </c>
      <c r="B34" s="207">
        <f t="shared" si="7"/>
        <v>0</v>
      </c>
      <c r="C34" s="207"/>
      <c r="D34" s="171"/>
      <c r="E34" s="171"/>
      <c r="F34" s="17"/>
      <c r="G34" s="17"/>
      <c r="H34" s="17"/>
      <c r="I34" s="18" t="str">
        <f t="shared" si="4"/>
        <v xml:space="preserve"> </v>
      </c>
      <c r="J34" s="19"/>
      <c r="K34" s="172" t="str">
        <f t="shared" si="5"/>
        <v xml:space="preserve"> </v>
      </c>
      <c r="L34" s="172"/>
    </row>
    <row r="35" spans="1:12" ht="30.75" customHeight="1" x14ac:dyDescent="0.3">
      <c r="A35" s="16" t="str">
        <f t="shared" si="6"/>
        <v xml:space="preserve"> </v>
      </c>
      <c r="B35" s="207">
        <f t="shared" si="7"/>
        <v>0</v>
      </c>
      <c r="C35" s="207"/>
      <c r="D35" s="171"/>
      <c r="E35" s="171"/>
      <c r="F35" s="17"/>
      <c r="G35" s="17"/>
      <c r="H35" s="17"/>
      <c r="I35" s="18" t="str">
        <f t="shared" si="4"/>
        <v xml:space="preserve"> </v>
      </c>
      <c r="J35" s="19"/>
      <c r="K35" s="172" t="str">
        <f t="shared" si="5"/>
        <v xml:space="preserve"> </v>
      </c>
      <c r="L35" s="172"/>
    </row>
    <row r="36" spans="1:12" ht="24" customHeight="1" x14ac:dyDescent="0.3">
      <c r="A36" s="194" t="s">
        <v>74</v>
      </c>
      <c r="B36" s="195"/>
      <c r="C36" s="195"/>
      <c r="D36" s="196"/>
      <c r="E36" s="196"/>
      <c r="F36" s="196"/>
      <c r="G36" s="196"/>
      <c r="H36" s="196"/>
      <c r="I36" s="21">
        <f>SUM(I21:I35)</f>
        <v>0</v>
      </c>
      <c r="J36" s="22"/>
      <c r="K36" s="23">
        <f>SUM(K21:L35)</f>
        <v>0</v>
      </c>
      <c r="L36" s="24"/>
    </row>
    <row r="37" spans="1:12" ht="18" x14ac:dyDescent="0.35">
      <c r="A37" s="191" t="s">
        <v>73</v>
      </c>
      <c r="B37" s="191"/>
      <c r="C37" s="191"/>
      <c r="D37" s="191"/>
      <c r="E37" s="191"/>
      <c r="F37" s="191"/>
      <c r="G37" s="191"/>
      <c r="H37" s="191"/>
      <c r="I37" s="191"/>
      <c r="J37" s="198"/>
      <c r="K37" s="198"/>
    </row>
    <row r="38" spans="1:12" ht="23.5" x14ac:dyDescent="0.3">
      <c r="A38" s="10" t="s">
        <v>28</v>
      </c>
      <c r="B38" s="176" t="s">
        <v>29</v>
      </c>
      <c r="C38" s="176"/>
      <c r="D38" s="176" t="s">
        <v>30</v>
      </c>
      <c r="E38" s="176"/>
      <c r="F38" s="11" t="s">
        <v>31</v>
      </c>
      <c r="G38" s="11" t="s">
        <v>32</v>
      </c>
      <c r="H38" s="12" t="s">
        <v>33</v>
      </c>
      <c r="I38" s="13" t="s">
        <v>34</v>
      </c>
      <c r="J38" s="14"/>
      <c r="K38" s="177" t="s">
        <v>35</v>
      </c>
      <c r="L38" s="178"/>
    </row>
    <row r="39" spans="1:12" ht="30.75" customHeight="1" x14ac:dyDescent="0.3">
      <c r="A39" s="16" t="str">
        <f>$A$3</f>
        <v xml:space="preserve"> </v>
      </c>
      <c r="B39" s="207">
        <f>D35</f>
        <v>0</v>
      </c>
      <c r="C39" s="207"/>
      <c r="D39" s="171"/>
      <c r="E39" s="171"/>
      <c r="F39" s="17"/>
      <c r="G39" s="17"/>
      <c r="H39" s="17"/>
      <c r="I39" s="18" t="str">
        <f t="shared" ref="I39:I53" si="8">IF(H39=""," ",IF(ISTEXT(H39),(D39-B39)*1440))</f>
        <v xml:space="preserve"> </v>
      </c>
      <c r="J39" s="19"/>
      <c r="K39" s="172" t="str">
        <f t="shared" ref="K39:K53" si="9">IF(H39=""," ",IF(ISTEXT(H39),I39/50))</f>
        <v xml:space="preserve"> </v>
      </c>
      <c r="L39" s="172"/>
    </row>
    <row r="40" spans="1:12" ht="30.75" customHeight="1" x14ac:dyDescent="0.3">
      <c r="A40" s="16" t="str">
        <f>$A$3</f>
        <v xml:space="preserve"> </v>
      </c>
      <c r="B40" s="207">
        <f>D39</f>
        <v>0</v>
      </c>
      <c r="C40" s="207"/>
      <c r="D40" s="171"/>
      <c r="E40" s="171"/>
      <c r="F40" s="17"/>
      <c r="G40" s="17"/>
      <c r="H40" s="17"/>
      <c r="I40" s="18" t="str">
        <f t="shared" si="8"/>
        <v xml:space="preserve"> </v>
      </c>
      <c r="J40" s="19"/>
      <c r="K40" s="172" t="str">
        <f t="shared" si="9"/>
        <v xml:space="preserve"> </v>
      </c>
      <c r="L40" s="172"/>
    </row>
    <row r="41" spans="1:12" ht="30.75" customHeight="1" x14ac:dyDescent="0.3">
      <c r="A41" s="16" t="str">
        <f t="shared" ref="A41:A53" si="10">$A$3</f>
        <v xml:space="preserve"> </v>
      </c>
      <c r="B41" s="207">
        <f t="shared" ref="B41:B53" si="11">D40</f>
        <v>0</v>
      </c>
      <c r="C41" s="207"/>
      <c r="D41" s="171"/>
      <c r="E41" s="171"/>
      <c r="F41" s="17"/>
      <c r="G41" s="17"/>
      <c r="H41" s="17"/>
      <c r="I41" s="18" t="str">
        <f t="shared" si="8"/>
        <v xml:space="preserve"> </v>
      </c>
      <c r="J41" s="19"/>
      <c r="K41" s="172" t="str">
        <f t="shared" si="9"/>
        <v xml:space="preserve"> </v>
      </c>
      <c r="L41" s="172"/>
    </row>
    <row r="42" spans="1:12" ht="30.75" customHeight="1" x14ac:dyDescent="0.3">
      <c r="A42" s="16" t="str">
        <f t="shared" si="10"/>
        <v xml:space="preserve"> </v>
      </c>
      <c r="B42" s="207">
        <f t="shared" si="11"/>
        <v>0</v>
      </c>
      <c r="C42" s="207"/>
      <c r="D42" s="171"/>
      <c r="E42" s="171"/>
      <c r="F42" s="17"/>
      <c r="G42" s="17"/>
      <c r="H42" s="17"/>
      <c r="I42" s="18" t="str">
        <f t="shared" si="8"/>
        <v xml:space="preserve"> </v>
      </c>
      <c r="J42" s="19"/>
      <c r="K42" s="172" t="str">
        <f t="shared" si="9"/>
        <v xml:space="preserve"> </v>
      </c>
      <c r="L42" s="172"/>
    </row>
    <row r="43" spans="1:12" ht="30.75" customHeight="1" x14ac:dyDescent="0.3">
      <c r="A43" s="16" t="str">
        <f t="shared" si="10"/>
        <v xml:space="preserve"> </v>
      </c>
      <c r="B43" s="207">
        <f t="shared" si="11"/>
        <v>0</v>
      </c>
      <c r="C43" s="207"/>
      <c r="D43" s="171"/>
      <c r="E43" s="171"/>
      <c r="F43" s="17"/>
      <c r="G43" s="17"/>
      <c r="H43" s="17"/>
      <c r="I43" s="18" t="str">
        <f t="shared" si="8"/>
        <v xml:space="preserve"> </v>
      </c>
      <c r="J43" s="19"/>
      <c r="K43" s="172" t="str">
        <f t="shared" si="9"/>
        <v xml:space="preserve"> </v>
      </c>
      <c r="L43" s="172"/>
    </row>
    <row r="44" spans="1:12" ht="30.75" customHeight="1" x14ac:dyDescent="0.3">
      <c r="A44" s="16" t="str">
        <f t="shared" si="10"/>
        <v xml:space="preserve"> </v>
      </c>
      <c r="B44" s="207">
        <f t="shared" si="11"/>
        <v>0</v>
      </c>
      <c r="C44" s="207"/>
      <c r="D44" s="171"/>
      <c r="E44" s="171"/>
      <c r="F44" s="17"/>
      <c r="G44" s="17"/>
      <c r="H44" s="17"/>
      <c r="I44" s="18" t="str">
        <f t="shared" si="8"/>
        <v xml:space="preserve"> </v>
      </c>
      <c r="J44" s="19"/>
      <c r="K44" s="172" t="str">
        <f t="shared" si="9"/>
        <v xml:space="preserve"> </v>
      </c>
      <c r="L44" s="172"/>
    </row>
    <row r="45" spans="1:12" ht="30.75" customHeight="1" x14ac:dyDescent="0.3">
      <c r="A45" s="16" t="str">
        <f t="shared" si="10"/>
        <v xml:space="preserve"> </v>
      </c>
      <c r="B45" s="207">
        <f t="shared" si="11"/>
        <v>0</v>
      </c>
      <c r="C45" s="207"/>
      <c r="D45" s="171"/>
      <c r="E45" s="171"/>
      <c r="F45" s="17"/>
      <c r="G45" s="17"/>
      <c r="H45" s="17"/>
      <c r="I45" s="18" t="str">
        <f t="shared" si="8"/>
        <v xml:space="preserve"> </v>
      </c>
      <c r="J45" s="19"/>
      <c r="K45" s="172" t="str">
        <f t="shared" si="9"/>
        <v xml:space="preserve"> </v>
      </c>
      <c r="L45" s="172"/>
    </row>
    <row r="46" spans="1:12" ht="30.75" customHeight="1" x14ac:dyDescent="0.3">
      <c r="A46" s="16" t="str">
        <f t="shared" si="10"/>
        <v xml:space="preserve"> </v>
      </c>
      <c r="B46" s="207">
        <f t="shared" si="11"/>
        <v>0</v>
      </c>
      <c r="C46" s="207"/>
      <c r="D46" s="171"/>
      <c r="E46" s="171"/>
      <c r="F46" s="17"/>
      <c r="G46" s="17"/>
      <c r="H46" s="17"/>
      <c r="I46" s="18" t="str">
        <f t="shared" si="8"/>
        <v xml:space="preserve"> </v>
      </c>
      <c r="J46" s="19"/>
      <c r="K46" s="172" t="str">
        <f t="shared" si="9"/>
        <v xml:space="preserve"> </v>
      </c>
      <c r="L46" s="172"/>
    </row>
    <row r="47" spans="1:12" ht="30.75" customHeight="1" x14ac:dyDescent="0.3">
      <c r="A47" s="16" t="str">
        <f t="shared" si="10"/>
        <v xml:space="preserve"> </v>
      </c>
      <c r="B47" s="207">
        <f t="shared" si="11"/>
        <v>0</v>
      </c>
      <c r="C47" s="207"/>
      <c r="D47" s="171"/>
      <c r="E47" s="171"/>
      <c r="F47" s="17"/>
      <c r="G47" s="17"/>
      <c r="H47" s="17"/>
      <c r="I47" s="18" t="str">
        <f t="shared" si="8"/>
        <v xml:space="preserve"> </v>
      </c>
      <c r="J47" s="19"/>
      <c r="K47" s="172" t="str">
        <f t="shared" si="9"/>
        <v xml:space="preserve"> </v>
      </c>
      <c r="L47" s="172"/>
    </row>
    <row r="48" spans="1:12" ht="30.75" customHeight="1" x14ac:dyDescent="0.3">
      <c r="A48" s="16" t="str">
        <f t="shared" si="10"/>
        <v xml:space="preserve"> </v>
      </c>
      <c r="B48" s="207">
        <f t="shared" si="11"/>
        <v>0</v>
      </c>
      <c r="C48" s="207"/>
      <c r="D48" s="171"/>
      <c r="E48" s="171"/>
      <c r="F48" s="17"/>
      <c r="G48" s="17"/>
      <c r="H48" s="17"/>
      <c r="I48" s="18" t="str">
        <f t="shared" si="8"/>
        <v xml:space="preserve"> </v>
      </c>
      <c r="J48" s="19"/>
      <c r="K48" s="172" t="str">
        <f t="shared" si="9"/>
        <v xml:space="preserve"> </v>
      </c>
      <c r="L48" s="172"/>
    </row>
    <row r="49" spans="1:12" ht="30.75" customHeight="1" x14ac:dyDescent="0.3">
      <c r="A49" s="16" t="str">
        <f t="shared" si="10"/>
        <v xml:space="preserve"> </v>
      </c>
      <c r="B49" s="207">
        <f t="shared" si="11"/>
        <v>0</v>
      </c>
      <c r="C49" s="207"/>
      <c r="D49" s="171"/>
      <c r="E49" s="171"/>
      <c r="F49" s="17"/>
      <c r="G49" s="17"/>
      <c r="H49" s="17"/>
      <c r="I49" s="18" t="str">
        <f t="shared" si="8"/>
        <v xml:space="preserve"> </v>
      </c>
      <c r="J49" s="19"/>
      <c r="K49" s="172" t="str">
        <f t="shared" si="9"/>
        <v xml:space="preserve"> </v>
      </c>
      <c r="L49" s="172"/>
    </row>
    <row r="50" spans="1:12" ht="30.75" customHeight="1" x14ac:dyDescent="0.3">
      <c r="A50" s="16" t="str">
        <f t="shared" si="10"/>
        <v xml:space="preserve"> </v>
      </c>
      <c r="B50" s="207">
        <f t="shared" si="11"/>
        <v>0</v>
      </c>
      <c r="C50" s="207"/>
      <c r="D50" s="171"/>
      <c r="E50" s="171"/>
      <c r="F50" s="17"/>
      <c r="G50" s="17"/>
      <c r="H50" s="17"/>
      <c r="I50" s="18" t="str">
        <f t="shared" si="8"/>
        <v xml:space="preserve"> </v>
      </c>
      <c r="J50" s="19"/>
      <c r="K50" s="172" t="str">
        <f t="shared" si="9"/>
        <v xml:space="preserve"> </v>
      </c>
      <c r="L50" s="172"/>
    </row>
    <row r="51" spans="1:12" ht="30.75" customHeight="1" x14ac:dyDescent="0.3">
      <c r="A51" s="16" t="str">
        <f t="shared" si="10"/>
        <v xml:space="preserve"> </v>
      </c>
      <c r="B51" s="207">
        <f t="shared" si="11"/>
        <v>0</v>
      </c>
      <c r="C51" s="207"/>
      <c r="D51" s="171"/>
      <c r="E51" s="171"/>
      <c r="F51" s="17"/>
      <c r="G51" s="17"/>
      <c r="H51" s="17"/>
      <c r="I51" s="18" t="str">
        <f t="shared" si="8"/>
        <v xml:space="preserve"> </v>
      </c>
      <c r="J51" s="19"/>
      <c r="K51" s="172" t="str">
        <f t="shared" si="9"/>
        <v xml:space="preserve"> </v>
      </c>
      <c r="L51" s="172"/>
    </row>
    <row r="52" spans="1:12" ht="30.75" customHeight="1" x14ac:dyDescent="0.3">
      <c r="A52" s="16" t="str">
        <f t="shared" si="10"/>
        <v xml:space="preserve"> </v>
      </c>
      <c r="B52" s="207">
        <f t="shared" si="11"/>
        <v>0</v>
      </c>
      <c r="C52" s="207"/>
      <c r="D52" s="171"/>
      <c r="E52" s="171"/>
      <c r="F52" s="17"/>
      <c r="G52" s="17"/>
      <c r="H52" s="17"/>
      <c r="I52" s="18" t="str">
        <f t="shared" si="8"/>
        <v xml:space="preserve"> </v>
      </c>
      <c r="J52" s="19"/>
      <c r="K52" s="172" t="str">
        <f t="shared" si="9"/>
        <v xml:space="preserve"> </v>
      </c>
      <c r="L52" s="172"/>
    </row>
    <row r="53" spans="1:12" ht="30.75" customHeight="1" x14ac:dyDescent="0.3">
      <c r="A53" s="16" t="str">
        <f t="shared" si="10"/>
        <v xml:space="preserve"> </v>
      </c>
      <c r="B53" s="207">
        <f t="shared" si="11"/>
        <v>0</v>
      </c>
      <c r="C53" s="207"/>
      <c r="D53" s="171"/>
      <c r="E53" s="171"/>
      <c r="F53" s="17"/>
      <c r="G53" s="17"/>
      <c r="H53" s="17"/>
      <c r="I53" s="18" t="str">
        <f t="shared" si="8"/>
        <v xml:space="preserve"> </v>
      </c>
      <c r="J53" s="19"/>
      <c r="K53" s="172" t="str">
        <f t="shared" si="9"/>
        <v xml:space="preserve"> </v>
      </c>
      <c r="L53" s="172"/>
    </row>
    <row r="54" spans="1:12" ht="24" customHeight="1" x14ac:dyDescent="0.3">
      <c r="A54" s="194" t="s">
        <v>75</v>
      </c>
      <c r="B54" s="195"/>
      <c r="C54" s="195"/>
      <c r="D54" s="196"/>
      <c r="E54" s="196"/>
      <c r="F54" s="196"/>
      <c r="G54" s="196"/>
      <c r="H54" s="196"/>
      <c r="I54" s="21">
        <f>SUM(I39:I53)</f>
        <v>0</v>
      </c>
      <c r="J54" s="22"/>
      <c r="K54" s="23">
        <f>SUM(K39:L53)</f>
        <v>0</v>
      </c>
      <c r="L54" s="24"/>
    </row>
    <row r="55" spans="1:12" ht="18" x14ac:dyDescent="0.35">
      <c r="A55" s="200" t="s">
        <v>73</v>
      </c>
      <c r="B55" s="200"/>
      <c r="C55" s="200"/>
      <c r="D55" s="200"/>
      <c r="E55" s="200"/>
      <c r="F55" s="200"/>
      <c r="G55" s="200"/>
      <c r="H55" s="200"/>
      <c r="I55" s="201"/>
      <c r="J55" s="202"/>
      <c r="K55" s="202"/>
    </row>
    <row r="56" spans="1:12" ht="23.5" x14ac:dyDescent="0.3">
      <c r="A56" s="10" t="s">
        <v>28</v>
      </c>
      <c r="B56" s="176" t="s">
        <v>29</v>
      </c>
      <c r="C56" s="176"/>
      <c r="D56" s="176" t="s">
        <v>30</v>
      </c>
      <c r="E56" s="176"/>
      <c r="F56" s="11" t="s">
        <v>31</v>
      </c>
      <c r="G56" s="11" t="s">
        <v>32</v>
      </c>
      <c r="H56" s="12" t="s">
        <v>33</v>
      </c>
      <c r="I56" s="13" t="s">
        <v>34</v>
      </c>
      <c r="J56" s="14"/>
      <c r="K56" s="177" t="s">
        <v>35</v>
      </c>
      <c r="L56" s="178"/>
    </row>
    <row r="57" spans="1:12" ht="30.75" customHeight="1" x14ac:dyDescent="0.3">
      <c r="A57" s="16" t="str">
        <f>$A$3</f>
        <v xml:space="preserve"> </v>
      </c>
      <c r="B57" s="207">
        <f>D53</f>
        <v>0</v>
      </c>
      <c r="C57" s="207"/>
      <c r="D57" s="171"/>
      <c r="E57" s="171"/>
      <c r="F57" s="17"/>
      <c r="G57" s="17"/>
      <c r="H57" s="17"/>
      <c r="I57" s="18" t="str">
        <f t="shared" ref="I57:I71" si="12">IF(H57=""," ",IF(ISTEXT(H57),(D57-B57)*1440))</f>
        <v xml:space="preserve"> </v>
      </c>
      <c r="J57" s="19"/>
      <c r="K57" s="172" t="str">
        <f t="shared" ref="K57:K71" si="13">IF(H57=""," ",IF(ISTEXT(H57),I57/50))</f>
        <v xml:space="preserve"> </v>
      </c>
      <c r="L57" s="172"/>
    </row>
    <row r="58" spans="1:12" ht="30.75" customHeight="1" x14ac:dyDescent="0.3">
      <c r="A58" s="16" t="str">
        <f>$A$3</f>
        <v xml:space="preserve"> </v>
      </c>
      <c r="B58" s="207">
        <f>D57</f>
        <v>0</v>
      </c>
      <c r="C58" s="207"/>
      <c r="D58" s="171"/>
      <c r="E58" s="171"/>
      <c r="F58" s="17"/>
      <c r="G58" s="17"/>
      <c r="H58" s="17"/>
      <c r="I58" s="18" t="str">
        <f t="shared" si="12"/>
        <v xml:space="preserve"> </v>
      </c>
      <c r="J58" s="19"/>
      <c r="K58" s="172" t="str">
        <f t="shared" si="13"/>
        <v xml:space="preserve"> </v>
      </c>
      <c r="L58" s="172"/>
    </row>
    <row r="59" spans="1:12" ht="30.75" customHeight="1" x14ac:dyDescent="0.3">
      <c r="A59" s="16" t="str">
        <f t="shared" ref="A59:A71" si="14">$A$3</f>
        <v xml:space="preserve"> </v>
      </c>
      <c r="B59" s="207">
        <f t="shared" ref="B59:B71" si="15">D58</f>
        <v>0</v>
      </c>
      <c r="C59" s="207"/>
      <c r="D59" s="171"/>
      <c r="E59" s="171"/>
      <c r="F59" s="17"/>
      <c r="G59" s="17"/>
      <c r="H59" s="17"/>
      <c r="I59" s="18" t="str">
        <f t="shared" si="12"/>
        <v xml:space="preserve"> </v>
      </c>
      <c r="J59" s="19"/>
      <c r="K59" s="172" t="str">
        <f t="shared" si="13"/>
        <v xml:space="preserve"> </v>
      </c>
      <c r="L59" s="172"/>
    </row>
    <row r="60" spans="1:12" ht="30.75" customHeight="1" x14ac:dyDescent="0.3">
      <c r="A60" s="16" t="str">
        <f t="shared" si="14"/>
        <v xml:space="preserve"> </v>
      </c>
      <c r="B60" s="207">
        <f t="shared" si="15"/>
        <v>0</v>
      </c>
      <c r="C60" s="207"/>
      <c r="D60" s="171"/>
      <c r="E60" s="171"/>
      <c r="F60" s="17"/>
      <c r="G60" s="17"/>
      <c r="H60" s="17"/>
      <c r="I60" s="18" t="str">
        <f t="shared" si="12"/>
        <v xml:space="preserve"> </v>
      </c>
      <c r="J60" s="19"/>
      <c r="K60" s="172" t="str">
        <f t="shared" si="13"/>
        <v xml:space="preserve"> </v>
      </c>
      <c r="L60" s="172"/>
    </row>
    <row r="61" spans="1:12" ht="30.75" customHeight="1" x14ac:dyDescent="0.3">
      <c r="A61" s="16" t="str">
        <f t="shared" si="14"/>
        <v xml:space="preserve"> </v>
      </c>
      <c r="B61" s="207">
        <f t="shared" si="15"/>
        <v>0</v>
      </c>
      <c r="C61" s="207"/>
      <c r="D61" s="171"/>
      <c r="E61" s="171"/>
      <c r="F61" s="17"/>
      <c r="G61" s="17"/>
      <c r="H61" s="17"/>
      <c r="I61" s="18" t="str">
        <f t="shared" si="12"/>
        <v xml:space="preserve"> </v>
      </c>
      <c r="J61" s="19"/>
      <c r="K61" s="172" t="str">
        <f t="shared" si="13"/>
        <v xml:space="preserve"> </v>
      </c>
      <c r="L61" s="172"/>
    </row>
    <row r="62" spans="1:12" ht="30.75" customHeight="1" x14ac:dyDescent="0.3">
      <c r="A62" s="16" t="str">
        <f t="shared" si="14"/>
        <v xml:space="preserve"> </v>
      </c>
      <c r="B62" s="207">
        <f t="shared" si="15"/>
        <v>0</v>
      </c>
      <c r="C62" s="207"/>
      <c r="D62" s="171"/>
      <c r="E62" s="171"/>
      <c r="F62" s="17"/>
      <c r="G62" s="17"/>
      <c r="H62" s="17"/>
      <c r="I62" s="18" t="str">
        <f t="shared" si="12"/>
        <v xml:space="preserve"> </v>
      </c>
      <c r="J62" s="19"/>
      <c r="K62" s="172" t="str">
        <f t="shared" si="13"/>
        <v xml:space="preserve"> </v>
      </c>
      <c r="L62" s="172"/>
    </row>
    <row r="63" spans="1:12" ht="30.75" customHeight="1" x14ac:dyDescent="0.3">
      <c r="A63" s="16" t="str">
        <f t="shared" si="14"/>
        <v xml:space="preserve"> </v>
      </c>
      <c r="B63" s="207">
        <f t="shared" si="15"/>
        <v>0</v>
      </c>
      <c r="C63" s="207"/>
      <c r="D63" s="171"/>
      <c r="E63" s="171"/>
      <c r="F63" s="17"/>
      <c r="G63" s="17"/>
      <c r="H63" s="17"/>
      <c r="I63" s="18" t="str">
        <f t="shared" si="12"/>
        <v xml:space="preserve"> </v>
      </c>
      <c r="J63" s="19"/>
      <c r="K63" s="172" t="str">
        <f t="shared" si="13"/>
        <v xml:space="preserve"> </v>
      </c>
      <c r="L63" s="172"/>
    </row>
    <row r="64" spans="1:12" ht="30.75" customHeight="1" x14ac:dyDescent="0.3">
      <c r="A64" s="16" t="str">
        <f t="shared" si="14"/>
        <v xml:space="preserve"> </v>
      </c>
      <c r="B64" s="207">
        <f t="shared" si="15"/>
        <v>0</v>
      </c>
      <c r="C64" s="207"/>
      <c r="D64" s="171"/>
      <c r="E64" s="171"/>
      <c r="F64" s="17"/>
      <c r="G64" s="17"/>
      <c r="H64" s="17"/>
      <c r="I64" s="18" t="str">
        <f t="shared" si="12"/>
        <v xml:space="preserve"> </v>
      </c>
      <c r="J64" s="19"/>
      <c r="K64" s="172" t="str">
        <f t="shared" si="13"/>
        <v xml:space="preserve"> </v>
      </c>
      <c r="L64" s="172"/>
    </row>
    <row r="65" spans="1:12" ht="30.75" customHeight="1" x14ac:dyDescent="0.3">
      <c r="A65" s="16" t="str">
        <f t="shared" si="14"/>
        <v xml:space="preserve"> </v>
      </c>
      <c r="B65" s="207">
        <f t="shared" si="15"/>
        <v>0</v>
      </c>
      <c r="C65" s="207"/>
      <c r="D65" s="171"/>
      <c r="E65" s="171"/>
      <c r="F65" s="17"/>
      <c r="G65" s="17"/>
      <c r="H65" s="17"/>
      <c r="I65" s="18" t="str">
        <f t="shared" si="12"/>
        <v xml:space="preserve"> </v>
      </c>
      <c r="J65" s="19"/>
      <c r="K65" s="172" t="str">
        <f t="shared" si="13"/>
        <v xml:space="preserve"> </v>
      </c>
      <c r="L65" s="172"/>
    </row>
    <row r="66" spans="1:12" ht="30.75" customHeight="1" x14ac:dyDescent="0.3">
      <c r="A66" s="16" t="str">
        <f t="shared" si="14"/>
        <v xml:space="preserve"> </v>
      </c>
      <c r="B66" s="207">
        <f t="shared" si="15"/>
        <v>0</v>
      </c>
      <c r="C66" s="207"/>
      <c r="D66" s="171"/>
      <c r="E66" s="171"/>
      <c r="F66" s="17"/>
      <c r="G66" s="17"/>
      <c r="H66" s="17"/>
      <c r="I66" s="18" t="str">
        <f t="shared" si="12"/>
        <v xml:space="preserve"> </v>
      </c>
      <c r="J66" s="19"/>
      <c r="K66" s="172" t="str">
        <f t="shared" si="13"/>
        <v xml:space="preserve"> </v>
      </c>
      <c r="L66" s="172"/>
    </row>
    <row r="67" spans="1:12" ht="30.75" customHeight="1" x14ac:dyDescent="0.3">
      <c r="A67" s="16" t="str">
        <f t="shared" si="14"/>
        <v xml:space="preserve"> </v>
      </c>
      <c r="B67" s="207">
        <f t="shared" si="15"/>
        <v>0</v>
      </c>
      <c r="C67" s="207"/>
      <c r="D67" s="171"/>
      <c r="E67" s="171"/>
      <c r="F67" s="17"/>
      <c r="G67" s="17"/>
      <c r="H67" s="17"/>
      <c r="I67" s="18" t="str">
        <f t="shared" si="12"/>
        <v xml:space="preserve"> </v>
      </c>
      <c r="J67" s="19"/>
      <c r="K67" s="172" t="str">
        <f t="shared" si="13"/>
        <v xml:space="preserve"> </v>
      </c>
      <c r="L67" s="172"/>
    </row>
    <row r="68" spans="1:12" ht="30.75" customHeight="1" x14ac:dyDescent="0.3">
      <c r="A68" s="16" t="str">
        <f t="shared" si="14"/>
        <v xml:space="preserve"> </v>
      </c>
      <c r="B68" s="207">
        <f t="shared" si="15"/>
        <v>0</v>
      </c>
      <c r="C68" s="207"/>
      <c r="D68" s="171"/>
      <c r="E68" s="171"/>
      <c r="F68" s="17"/>
      <c r="G68" s="17"/>
      <c r="H68" s="17"/>
      <c r="I68" s="18" t="str">
        <f t="shared" si="12"/>
        <v xml:space="preserve"> </v>
      </c>
      <c r="J68" s="19"/>
      <c r="K68" s="172" t="str">
        <f t="shared" si="13"/>
        <v xml:space="preserve"> </v>
      </c>
      <c r="L68" s="172"/>
    </row>
    <row r="69" spans="1:12" ht="30.75" customHeight="1" x14ac:dyDescent="0.3">
      <c r="A69" s="16" t="str">
        <f t="shared" si="14"/>
        <v xml:space="preserve"> </v>
      </c>
      <c r="B69" s="207">
        <f t="shared" si="15"/>
        <v>0</v>
      </c>
      <c r="C69" s="207"/>
      <c r="D69" s="171"/>
      <c r="E69" s="171"/>
      <c r="F69" s="17"/>
      <c r="G69" s="17"/>
      <c r="H69" s="17"/>
      <c r="I69" s="18" t="str">
        <f t="shared" si="12"/>
        <v xml:space="preserve"> </v>
      </c>
      <c r="J69" s="19"/>
      <c r="K69" s="172" t="str">
        <f t="shared" si="13"/>
        <v xml:space="preserve"> </v>
      </c>
      <c r="L69" s="172"/>
    </row>
    <row r="70" spans="1:12" ht="30.75" customHeight="1" x14ac:dyDescent="0.3">
      <c r="A70" s="16" t="str">
        <f t="shared" si="14"/>
        <v xml:space="preserve"> </v>
      </c>
      <c r="B70" s="207">
        <f t="shared" si="15"/>
        <v>0</v>
      </c>
      <c r="C70" s="207"/>
      <c r="D70" s="171"/>
      <c r="E70" s="171"/>
      <c r="F70" s="17"/>
      <c r="G70" s="17"/>
      <c r="H70" s="17"/>
      <c r="I70" s="18" t="str">
        <f t="shared" si="12"/>
        <v xml:space="preserve"> </v>
      </c>
      <c r="J70" s="19"/>
      <c r="K70" s="172" t="str">
        <f t="shared" si="13"/>
        <v xml:space="preserve"> </v>
      </c>
      <c r="L70" s="172"/>
    </row>
    <row r="71" spans="1:12" ht="30.75" customHeight="1" x14ac:dyDescent="0.3">
      <c r="A71" s="16" t="str">
        <f t="shared" si="14"/>
        <v xml:space="preserve"> </v>
      </c>
      <c r="B71" s="207">
        <f t="shared" si="15"/>
        <v>0</v>
      </c>
      <c r="C71" s="207"/>
      <c r="D71" s="171"/>
      <c r="E71" s="171"/>
      <c r="F71" s="17"/>
      <c r="G71" s="17"/>
      <c r="H71" s="17"/>
      <c r="I71" s="18" t="str">
        <f t="shared" si="12"/>
        <v xml:space="preserve"> </v>
      </c>
      <c r="J71" s="19"/>
      <c r="K71" s="172" t="str">
        <f t="shared" si="13"/>
        <v xml:space="preserve"> </v>
      </c>
      <c r="L71" s="172"/>
    </row>
    <row r="72" spans="1:12" ht="24" customHeight="1" x14ac:dyDescent="0.3">
      <c r="A72" s="194" t="s">
        <v>76</v>
      </c>
      <c r="B72" s="195"/>
      <c r="C72" s="195"/>
      <c r="D72" s="196"/>
      <c r="E72" s="196"/>
      <c r="F72" s="196"/>
      <c r="G72" s="196"/>
      <c r="H72" s="196"/>
      <c r="I72" s="21">
        <f>SUM(I57:I71)</f>
        <v>0</v>
      </c>
      <c r="J72" s="22"/>
      <c r="K72" s="23">
        <f>SUM(K57:L71)</f>
        <v>0</v>
      </c>
      <c r="L72" s="24"/>
    </row>
    <row r="73" spans="1:12" ht="20.149999999999999" customHeight="1" x14ac:dyDescent="0.35">
      <c r="A73" s="205" t="s">
        <v>77</v>
      </c>
      <c r="B73" s="205"/>
      <c r="C73" s="205"/>
      <c r="D73" s="206"/>
      <c r="E73" s="206"/>
      <c r="F73" s="206"/>
      <c r="G73" s="206"/>
      <c r="H73" s="206"/>
      <c r="I73" s="29">
        <f>I72+I54+I36+I18</f>
        <v>0</v>
      </c>
      <c r="J73" s="30"/>
      <c r="K73" s="31">
        <f>K72+K54+K36+K18</f>
        <v>0</v>
      </c>
    </row>
    <row r="74" spans="1:12" ht="20.149999999999999" customHeight="1" x14ac:dyDescent="0.3"/>
    <row r="75" spans="1:12" ht="20.149999999999999" customHeight="1" x14ac:dyDescent="0.3"/>
    <row r="76" spans="1:12" ht="20.149999999999999" customHeight="1" x14ac:dyDescent="0.3"/>
    <row r="77" spans="1:12" ht="20.149999999999999" customHeight="1" x14ac:dyDescent="0.3"/>
  </sheetData>
  <mergeCells count="201">
    <mergeCell ref="A72:H72"/>
    <mergeCell ref="A73:H73"/>
    <mergeCell ref="B70:C70"/>
    <mergeCell ref="D70:E70"/>
    <mergeCell ref="K70:L70"/>
    <mergeCell ref="B71:C71"/>
    <mergeCell ref="D71:E71"/>
    <mergeCell ref="K71:L71"/>
    <mergeCell ref="B68:C68"/>
    <mergeCell ref="D68:E68"/>
    <mergeCell ref="K68:L68"/>
    <mergeCell ref="B69:C69"/>
    <mergeCell ref="D69:E69"/>
    <mergeCell ref="K69:L69"/>
    <mergeCell ref="B66:C66"/>
    <mergeCell ref="D66:E66"/>
    <mergeCell ref="K66:L66"/>
    <mergeCell ref="B67:C67"/>
    <mergeCell ref="D67:E67"/>
    <mergeCell ref="K67:L67"/>
    <mergeCell ref="B64:C64"/>
    <mergeCell ref="D64:E64"/>
    <mergeCell ref="K64:L64"/>
    <mergeCell ref="B65:C65"/>
    <mergeCell ref="D65:E65"/>
    <mergeCell ref="K65:L65"/>
    <mergeCell ref="B62:C62"/>
    <mergeCell ref="D62:E62"/>
    <mergeCell ref="K62:L62"/>
    <mergeCell ref="B63:C63"/>
    <mergeCell ref="D63:E63"/>
    <mergeCell ref="K63:L63"/>
    <mergeCell ref="B60:C60"/>
    <mergeCell ref="D60:E60"/>
    <mergeCell ref="K60:L60"/>
    <mergeCell ref="B61:C61"/>
    <mergeCell ref="D61:E61"/>
    <mergeCell ref="K61:L61"/>
    <mergeCell ref="B58:C58"/>
    <mergeCell ref="D58:E58"/>
    <mergeCell ref="K58:L58"/>
    <mergeCell ref="B59:C59"/>
    <mergeCell ref="D59:E59"/>
    <mergeCell ref="K59:L59"/>
    <mergeCell ref="A54:H54"/>
    <mergeCell ref="A55:K55"/>
    <mergeCell ref="B56:C56"/>
    <mergeCell ref="D56:E56"/>
    <mergeCell ref="K56:L56"/>
    <mergeCell ref="B57:C57"/>
    <mergeCell ref="D57:E57"/>
    <mergeCell ref="K57:L57"/>
    <mergeCell ref="B52:C52"/>
    <mergeCell ref="D52:E52"/>
    <mergeCell ref="K52:L52"/>
    <mergeCell ref="B53:C53"/>
    <mergeCell ref="D53:E53"/>
    <mergeCell ref="K53:L53"/>
    <mergeCell ref="B50:C50"/>
    <mergeCell ref="D50:E50"/>
    <mergeCell ref="K50:L50"/>
    <mergeCell ref="B51:C51"/>
    <mergeCell ref="D51:E51"/>
    <mergeCell ref="K51:L51"/>
    <mergeCell ref="B48:C48"/>
    <mergeCell ref="D48:E48"/>
    <mergeCell ref="K48:L48"/>
    <mergeCell ref="B49:C49"/>
    <mergeCell ref="D49:E49"/>
    <mergeCell ref="K49:L49"/>
    <mergeCell ref="B46:C46"/>
    <mergeCell ref="D46:E46"/>
    <mergeCell ref="K46:L46"/>
    <mergeCell ref="B47:C47"/>
    <mergeCell ref="D47:E47"/>
    <mergeCell ref="K47:L47"/>
    <mergeCell ref="B44:C44"/>
    <mergeCell ref="D44:E44"/>
    <mergeCell ref="K44:L44"/>
    <mergeCell ref="B45:C45"/>
    <mergeCell ref="D45:E45"/>
    <mergeCell ref="K45:L45"/>
    <mergeCell ref="B42:C42"/>
    <mergeCell ref="D42:E42"/>
    <mergeCell ref="K42:L42"/>
    <mergeCell ref="B43:C43"/>
    <mergeCell ref="D43:E43"/>
    <mergeCell ref="K43:L43"/>
    <mergeCell ref="B40:C40"/>
    <mergeCell ref="D40:E40"/>
    <mergeCell ref="K40:L40"/>
    <mergeCell ref="B41:C41"/>
    <mergeCell ref="D41:E41"/>
    <mergeCell ref="K41:L41"/>
    <mergeCell ref="A36:H36"/>
    <mergeCell ref="A37:K37"/>
    <mergeCell ref="B38:C38"/>
    <mergeCell ref="D38:E38"/>
    <mergeCell ref="K38:L38"/>
    <mergeCell ref="B39:C39"/>
    <mergeCell ref="D39:E39"/>
    <mergeCell ref="K39:L39"/>
    <mergeCell ref="B34:C34"/>
    <mergeCell ref="D34:E34"/>
    <mergeCell ref="K34:L34"/>
    <mergeCell ref="B35:C35"/>
    <mergeCell ref="D35:E35"/>
    <mergeCell ref="K35:L35"/>
    <mergeCell ref="B32:C32"/>
    <mergeCell ref="D32:E32"/>
    <mergeCell ref="K32:L32"/>
    <mergeCell ref="B33:C33"/>
    <mergeCell ref="D33:E33"/>
    <mergeCell ref="K33:L33"/>
    <mergeCell ref="B30:C30"/>
    <mergeCell ref="D30:E30"/>
    <mergeCell ref="K30:L30"/>
    <mergeCell ref="B31:C31"/>
    <mergeCell ref="D31:E31"/>
    <mergeCell ref="K31:L31"/>
    <mergeCell ref="B28:C28"/>
    <mergeCell ref="D28:E28"/>
    <mergeCell ref="K28:L28"/>
    <mergeCell ref="B29:C29"/>
    <mergeCell ref="D29:E29"/>
    <mergeCell ref="K29:L29"/>
    <mergeCell ref="B26:C26"/>
    <mergeCell ref="D26:E26"/>
    <mergeCell ref="K26:L26"/>
    <mergeCell ref="B27:C27"/>
    <mergeCell ref="D27:E27"/>
    <mergeCell ref="K27:L27"/>
    <mergeCell ref="B24:C24"/>
    <mergeCell ref="D24:E24"/>
    <mergeCell ref="K24:L24"/>
    <mergeCell ref="B25:C25"/>
    <mergeCell ref="D25:E25"/>
    <mergeCell ref="K25:L25"/>
    <mergeCell ref="B22:C22"/>
    <mergeCell ref="D22:E22"/>
    <mergeCell ref="K22:L22"/>
    <mergeCell ref="B23:C23"/>
    <mergeCell ref="D23:E23"/>
    <mergeCell ref="K23:L23"/>
    <mergeCell ref="A18:H18"/>
    <mergeCell ref="A19:K19"/>
    <mergeCell ref="B20:C20"/>
    <mergeCell ref="D20:E20"/>
    <mergeCell ref="K20:L20"/>
    <mergeCell ref="B21:C21"/>
    <mergeCell ref="D21:E21"/>
    <mergeCell ref="K21:L21"/>
    <mergeCell ref="B16:C16"/>
    <mergeCell ref="D16:E16"/>
    <mergeCell ref="K16:L16"/>
    <mergeCell ref="B17:C17"/>
    <mergeCell ref="D17:E17"/>
    <mergeCell ref="K17:L17"/>
    <mergeCell ref="B14:C14"/>
    <mergeCell ref="D14:E14"/>
    <mergeCell ref="K14:L14"/>
    <mergeCell ref="B15:C15"/>
    <mergeCell ref="D15:E15"/>
    <mergeCell ref="K15:L15"/>
    <mergeCell ref="B12:C12"/>
    <mergeCell ref="D12:E12"/>
    <mergeCell ref="K12:L12"/>
    <mergeCell ref="B13:C13"/>
    <mergeCell ref="D13:E13"/>
    <mergeCell ref="K13:L13"/>
    <mergeCell ref="B10:C10"/>
    <mergeCell ref="D10:E10"/>
    <mergeCell ref="K10:L10"/>
    <mergeCell ref="B11:C11"/>
    <mergeCell ref="D11:E11"/>
    <mergeCell ref="K11:L11"/>
    <mergeCell ref="B8:C8"/>
    <mergeCell ref="D8:E8"/>
    <mergeCell ref="K8:L8"/>
    <mergeCell ref="B9:C9"/>
    <mergeCell ref="D9:E9"/>
    <mergeCell ref="K9:L9"/>
    <mergeCell ref="B6:C6"/>
    <mergeCell ref="D6:E6"/>
    <mergeCell ref="K6:L6"/>
    <mergeCell ref="B7:C7"/>
    <mergeCell ref="D7:E7"/>
    <mergeCell ref="K7:L7"/>
    <mergeCell ref="B4:C4"/>
    <mergeCell ref="D4:E4"/>
    <mergeCell ref="K4:L4"/>
    <mergeCell ref="B5:C5"/>
    <mergeCell ref="D5:E5"/>
    <mergeCell ref="K5:L5"/>
    <mergeCell ref="A1:K1"/>
    <mergeCell ref="B2:C2"/>
    <mergeCell ref="D2:E2"/>
    <mergeCell ref="K2:L2"/>
    <mergeCell ref="B3:C3"/>
    <mergeCell ref="D3:E3"/>
    <mergeCell ref="K3:L3"/>
  </mergeCells>
  <dataValidations count="7">
    <dataValidation allowBlank="1" showInputMessage="1" showErrorMessage="1" promptTitle="Speaker/Credential" prompt="THIS IS A REQUIRED FIELD._x000a__x000a_Specify each presenter for the module. _x000a__x000a_Include speaker's credentials (i.e., CCP, MD, RN, RT)._x000a__x000a_Leaving this field blank for a module will result in no credit._x000a__x000a_Double click in cell to use 'Paste' function." sqref="H3:H17 H21:H35 H39:H53 H57:H71"/>
    <dataValidation allowBlank="1" showInputMessage="1" showErrorMessage="1" promptTitle="Start/End Times" prompt="Enter the Start/End time for meeting modules. Please include chronological break time frames. (Time fields are formatted in military time.)_x000d__x000d_Start time populates from previous row's end time.  Delete when data entry is completed." sqref="B3:E17 B21:E35 B39:E53 B57:E71"/>
    <dataValidation allowBlank="1" showInputMessage="1" showErrorMessage="1" promptTitle="Topic/Title" prompt="Specify each topic/title for the time frame.  _x000a__x000a__x000d__x000d_Please specify which time frames are lunches and breaks._x000a__x000a_Double click on the cell to use 'Paste' function." sqref="F3:F17 F21:F35 F39:F53 F57:F71"/>
    <dataValidation allowBlank="1" showInputMessage="1" showErrorMessage="1" promptTitle="Objectives Met" prompt="Provide a brief description of objective(s) met in this module._x000a__x000a_Double click on the cell to use 'Paste' function." sqref="G3:G17 G21:G35 G39:G53 G57:G71"/>
    <dataValidation allowBlank="1" showInputMessage="1" showErrorMessage="1" promptTitle="Date of each meeting day" prompt="If your event lasts more than one day, please complete a &quot;Day&quot; tab for each day of the event." sqref="A39:A53 A21:A35 A57:A71 A3:A17"/>
    <dataValidation allowBlank="1" showInputMessage="1" showErrorMessage="1" promptTitle="Contact Minutes" prompt="Contact Minutes are calculated based on Start and End Times entered on the corresponding row." sqref="I39:I53 I3:I17 I21:I35 I57:I71"/>
    <dataValidation allowBlank="1" showInputMessage="1" showErrorMessage="1" promptTitle="CEU or SDCE" prompt="Possible CEU's and SDCE's will be assigned automatically for each contact minute." sqref="J39:J53 J57:J71 J21:J35 J3:J17"/>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2"/>
  <sheetViews>
    <sheetView topLeftCell="A3" workbookViewId="0">
      <selection activeCell="L10" sqref="L10"/>
    </sheetView>
  </sheetViews>
  <sheetFormatPr defaultColWidth="12.7265625" defaultRowHeight="14" x14ac:dyDescent="0.3"/>
  <cols>
    <col min="1" max="1" width="6.1796875" style="20" customWidth="1"/>
    <col min="2" max="2" width="10.54296875" style="20" customWidth="1"/>
    <col min="3" max="3" width="10.453125" style="20" bestFit="1" customWidth="1"/>
    <col min="4" max="4" width="12.81640625" style="20" customWidth="1"/>
    <col min="5" max="5" width="4.7265625" style="20" customWidth="1"/>
    <col min="6" max="6" width="9.81640625" style="20" customWidth="1"/>
    <col min="7" max="7" width="7.26953125" style="20" customWidth="1"/>
    <col min="8" max="8" width="10.453125" style="20" customWidth="1"/>
    <col min="9" max="9" width="27.7265625" style="20" customWidth="1"/>
    <col min="10" max="10" width="1" style="20" customWidth="1"/>
    <col min="11" max="16384" width="12.7265625" style="20"/>
  </cols>
  <sheetData>
    <row r="1" spans="1:10" ht="15" customHeight="1" x14ac:dyDescent="0.35">
      <c r="A1" s="208" t="s">
        <v>78</v>
      </c>
      <c r="B1" s="209"/>
      <c r="C1" s="209"/>
      <c r="D1" s="209"/>
      <c r="E1" s="210"/>
      <c r="F1" s="211" t="s">
        <v>79</v>
      </c>
      <c r="G1" s="212"/>
      <c r="H1" s="213"/>
      <c r="I1" s="213"/>
      <c r="J1" s="47"/>
    </row>
    <row r="2" spans="1:10" ht="12.75" customHeight="1" x14ac:dyDescent="0.3">
      <c r="A2" s="214" t="s">
        <v>80</v>
      </c>
      <c r="B2" s="215"/>
      <c r="C2" s="215"/>
      <c r="D2" s="215"/>
      <c r="E2" s="215"/>
      <c r="F2" s="215"/>
      <c r="G2" s="215"/>
      <c r="H2" s="215"/>
      <c r="I2" s="215"/>
      <c r="J2" s="48"/>
    </row>
    <row r="3" spans="1:10" ht="18" customHeight="1" x14ac:dyDescent="0.3">
      <c r="A3" s="215"/>
      <c r="B3" s="215"/>
      <c r="C3" s="215"/>
      <c r="D3" s="215"/>
      <c r="E3" s="215"/>
      <c r="F3" s="215"/>
      <c r="G3" s="215"/>
      <c r="H3" s="215"/>
      <c r="I3" s="215"/>
      <c r="J3" s="48"/>
    </row>
    <row r="4" spans="1:10" ht="3" customHeight="1" x14ac:dyDescent="0.35">
      <c r="A4" s="216"/>
      <c r="B4" s="215"/>
      <c r="C4" s="49"/>
      <c r="D4" s="49"/>
      <c r="E4" s="49"/>
      <c r="F4" s="49"/>
      <c r="G4" s="49"/>
      <c r="H4" s="49"/>
      <c r="I4" s="49"/>
      <c r="J4" s="48"/>
    </row>
    <row r="5" spans="1:10" ht="15" customHeight="1" x14ac:dyDescent="0.35">
      <c r="A5" s="217" t="s">
        <v>81</v>
      </c>
      <c r="B5" s="215"/>
      <c r="C5" s="50" t="s">
        <v>82</v>
      </c>
      <c r="D5" s="51" t="str">
        <f>IF([1]Form!C30=0," ",+[1]Form!C30)</f>
        <v xml:space="preserve"> </v>
      </c>
      <c r="E5" s="50" t="s">
        <v>83</v>
      </c>
      <c r="F5" s="218" t="str">
        <f>IF([1]Form!G30=0," ",+[1]Form!G30)</f>
        <v xml:space="preserve"> </v>
      </c>
      <c r="G5" s="219"/>
      <c r="H5" s="49"/>
      <c r="I5" s="49"/>
      <c r="J5" s="48"/>
    </row>
    <row r="6" spans="1:10" ht="3" customHeight="1" x14ac:dyDescent="0.35">
      <c r="A6" s="216"/>
      <c r="B6" s="215"/>
      <c r="C6" s="49"/>
      <c r="D6" s="49"/>
      <c r="E6" s="49"/>
      <c r="F6" s="49"/>
      <c r="G6" s="49"/>
      <c r="H6" s="49"/>
      <c r="I6" s="49"/>
      <c r="J6" s="48"/>
    </row>
    <row r="7" spans="1:10" ht="9.75" customHeight="1" x14ac:dyDescent="0.3">
      <c r="A7" s="220" t="s">
        <v>84</v>
      </c>
      <c r="B7" s="232"/>
      <c r="C7" s="122">
        <f>[1]Form!D26</f>
        <v>0</v>
      </c>
      <c r="D7" s="123"/>
      <c r="E7" s="123"/>
      <c r="F7" s="123"/>
      <c r="G7" s="123"/>
      <c r="H7" s="222"/>
      <c r="I7" s="223"/>
      <c r="J7" s="48"/>
    </row>
    <row r="8" spans="1:10" ht="9.75" customHeight="1" x14ac:dyDescent="0.3">
      <c r="A8" s="215"/>
      <c r="B8" s="232"/>
      <c r="C8" s="124"/>
      <c r="D8" s="125"/>
      <c r="E8" s="125"/>
      <c r="F8" s="125"/>
      <c r="G8" s="125"/>
      <c r="H8" s="224"/>
      <c r="I8" s="225"/>
      <c r="J8" s="48"/>
    </row>
    <row r="9" spans="1:10" ht="3" customHeight="1" x14ac:dyDescent="0.3">
      <c r="A9" s="49"/>
      <c r="B9" s="49"/>
      <c r="C9" s="233"/>
      <c r="D9" s="233"/>
      <c r="E9" s="233"/>
      <c r="F9" s="233"/>
      <c r="G9" s="233"/>
      <c r="H9" s="233"/>
      <c r="I9" s="233"/>
      <c r="J9" s="48"/>
    </row>
    <row r="10" spans="1:10" ht="9.75" customHeight="1" x14ac:dyDescent="0.3">
      <c r="A10" s="220" t="s">
        <v>85</v>
      </c>
      <c r="B10" s="221"/>
      <c r="C10" s="122">
        <f>[1]Form!D28</f>
        <v>0</v>
      </c>
      <c r="D10" s="123"/>
      <c r="E10" s="123"/>
      <c r="F10" s="123"/>
      <c r="G10" s="123"/>
      <c r="H10" s="222"/>
      <c r="I10" s="223"/>
      <c r="J10" s="48"/>
    </row>
    <row r="11" spans="1:10" ht="9.75" customHeight="1" x14ac:dyDescent="0.3">
      <c r="A11" s="220"/>
      <c r="B11" s="221"/>
      <c r="C11" s="124"/>
      <c r="D11" s="125"/>
      <c r="E11" s="125"/>
      <c r="F11" s="125"/>
      <c r="G11" s="125"/>
      <c r="H11" s="224"/>
      <c r="I11" s="225"/>
      <c r="J11" s="48"/>
    </row>
    <row r="12" spans="1:10" ht="3" customHeight="1" x14ac:dyDescent="0.3">
      <c r="A12" s="216"/>
      <c r="B12" s="216"/>
      <c r="C12" s="52"/>
      <c r="D12" s="52"/>
      <c r="E12" s="52"/>
      <c r="F12" s="52"/>
      <c r="G12" s="52"/>
      <c r="H12" s="52"/>
      <c r="I12" s="52"/>
      <c r="J12" s="48"/>
    </row>
    <row r="13" spans="1:10" ht="9.75" customHeight="1" x14ac:dyDescent="0.3">
      <c r="A13" s="220" t="s">
        <v>86</v>
      </c>
      <c r="B13" s="221"/>
      <c r="C13" s="122">
        <f>[1]Form!D29</f>
        <v>0</v>
      </c>
      <c r="D13" s="123"/>
      <c r="E13" s="123"/>
      <c r="F13" s="123"/>
      <c r="G13" s="123"/>
      <c r="H13" s="222"/>
      <c r="I13" s="223"/>
      <c r="J13" s="48"/>
    </row>
    <row r="14" spans="1:10" ht="9.75" customHeight="1" x14ac:dyDescent="0.3">
      <c r="A14" s="220"/>
      <c r="B14" s="221"/>
      <c r="C14" s="124"/>
      <c r="D14" s="125"/>
      <c r="E14" s="125"/>
      <c r="F14" s="125"/>
      <c r="G14" s="125"/>
      <c r="H14" s="224"/>
      <c r="I14" s="225"/>
      <c r="J14" s="48"/>
    </row>
    <row r="15" spans="1:10" ht="3" customHeight="1" x14ac:dyDescent="0.3">
      <c r="A15" s="216"/>
      <c r="B15" s="216"/>
      <c r="C15" s="52"/>
      <c r="D15" s="52"/>
      <c r="E15" s="52"/>
      <c r="F15" s="52"/>
      <c r="G15" s="52"/>
      <c r="H15" s="52"/>
      <c r="I15" s="53"/>
      <c r="J15" s="48"/>
    </row>
    <row r="16" spans="1:10" ht="9.75" customHeight="1" x14ac:dyDescent="0.3">
      <c r="A16" s="220" t="s">
        <v>87</v>
      </c>
      <c r="B16" s="221"/>
      <c r="C16" s="226">
        <f>[1]Form!D18</f>
        <v>0</v>
      </c>
      <c r="D16" s="227"/>
      <c r="E16" s="227"/>
      <c r="F16" s="227"/>
      <c r="G16" s="227"/>
      <c r="H16" s="227"/>
      <c r="I16" s="228"/>
      <c r="J16" s="48"/>
    </row>
    <row r="17" spans="1:10" ht="9.75" customHeight="1" x14ac:dyDescent="0.3">
      <c r="A17" s="220"/>
      <c r="B17" s="221"/>
      <c r="C17" s="229"/>
      <c r="D17" s="230"/>
      <c r="E17" s="230"/>
      <c r="F17" s="230"/>
      <c r="G17" s="230"/>
      <c r="H17" s="230"/>
      <c r="I17" s="231"/>
      <c r="J17" s="48"/>
    </row>
    <row r="18" spans="1:10" ht="3" customHeight="1" x14ac:dyDescent="0.3">
      <c r="A18" s="216"/>
      <c r="B18" s="216"/>
      <c r="C18" s="54"/>
      <c r="D18" s="55"/>
      <c r="E18" s="55"/>
      <c r="F18" s="55"/>
      <c r="G18" s="55"/>
      <c r="H18" s="55"/>
      <c r="I18" s="55"/>
      <c r="J18" s="48"/>
    </row>
    <row r="19" spans="1:10" ht="24.75" customHeight="1" x14ac:dyDescent="0.3">
      <c r="A19" s="234" t="s">
        <v>88</v>
      </c>
      <c r="B19" s="235"/>
      <c r="C19" s="242"/>
      <c r="D19" s="243"/>
      <c r="E19" s="244" t="s">
        <v>89</v>
      </c>
      <c r="F19" s="245"/>
      <c r="G19" s="246"/>
      <c r="H19" s="242"/>
      <c r="I19" s="243"/>
      <c r="J19" s="48"/>
    </row>
    <row r="20" spans="1:10" ht="3" customHeight="1" x14ac:dyDescent="0.3">
      <c r="A20" s="216"/>
      <c r="B20" s="216"/>
      <c r="C20" s="55"/>
      <c r="D20" s="55"/>
      <c r="E20" s="55"/>
      <c r="F20" s="55"/>
      <c r="G20" s="55"/>
      <c r="H20" s="55"/>
      <c r="I20" s="55"/>
      <c r="J20" s="48"/>
    </row>
    <row r="21" spans="1:10" ht="24.75" customHeight="1" x14ac:dyDescent="0.3">
      <c r="A21" s="234" t="s">
        <v>90</v>
      </c>
      <c r="B21" s="235"/>
      <c r="C21" s="236"/>
      <c r="D21" s="237"/>
      <c r="E21" s="238" t="s">
        <v>91</v>
      </c>
      <c r="F21" s="239"/>
      <c r="G21" s="240"/>
      <c r="H21" s="236"/>
      <c r="I21" s="237"/>
      <c r="J21" s="48"/>
    </row>
    <row r="22" spans="1:10" ht="3" customHeight="1" x14ac:dyDescent="0.3">
      <c r="A22" s="216"/>
      <c r="B22" s="216"/>
      <c r="C22" s="57"/>
      <c r="D22" s="57"/>
      <c r="E22" s="56"/>
      <c r="F22" s="56"/>
      <c r="G22" s="56"/>
      <c r="H22" s="57"/>
      <c r="I22" s="57"/>
      <c r="J22" s="48"/>
    </row>
    <row r="23" spans="1:10" ht="15" customHeight="1" x14ac:dyDescent="0.3">
      <c r="A23" s="241" t="s">
        <v>92</v>
      </c>
      <c r="B23" s="241"/>
      <c r="C23" s="241"/>
      <c r="D23" s="241"/>
      <c r="E23" s="241"/>
      <c r="F23" s="241"/>
      <c r="G23" s="241"/>
      <c r="H23" s="241"/>
      <c r="I23" s="241"/>
      <c r="J23" s="48"/>
    </row>
    <row r="24" spans="1:10" ht="12" customHeight="1" x14ac:dyDescent="0.3">
      <c r="A24" s="58" t="s">
        <v>28</v>
      </c>
      <c r="B24" s="59" t="s">
        <v>93</v>
      </c>
      <c r="C24" s="252" t="s">
        <v>94</v>
      </c>
      <c r="D24" s="253"/>
      <c r="E24" s="254" t="s">
        <v>95</v>
      </c>
      <c r="F24" s="254"/>
      <c r="G24" s="254" t="s">
        <v>96</v>
      </c>
      <c r="H24" s="254"/>
      <c r="I24" s="255" t="s">
        <v>35</v>
      </c>
      <c r="J24" s="256"/>
    </row>
    <row r="25" spans="1:10" ht="12" customHeight="1" x14ac:dyDescent="0.3">
      <c r="A25" s="60" t="str">
        <f>'[1]Day 1'!$A$3</f>
        <v xml:space="preserve"> </v>
      </c>
      <c r="B25" s="61" t="str">
        <f>$A$25</f>
        <v xml:space="preserve"> </v>
      </c>
      <c r="C25" s="247" t="str">
        <f>'[1]Day 1'!$A$18</f>
        <v>DAY 1 - PAGE 1</v>
      </c>
      <c r="D25" s="247"/>
      <c r="E25" s="257"/>
      <c r="F25" s="249"/>
      <c r="G25" s="250">
        <f>'[1]Day 1'!$I$18</f>
        <v>0</v>
      </c>
      <c r="H25" s="250"/>
      <c r="I25" s="250">
        <f>'[1]Day 1'!$K$18</f>
        <v>0</v>
      </c>
      <c r="J25" s="251"/>
    </row>
    <row r="26" spans="1:10" ht="12" customHeight="1" x14ac:dyDescent="0.3">
      <c r="A26" s="60" t="str">
        <f>'[1]Day 1'!$A$3</f>
        <v xml:space="preserve"> </v>
      </c>
      <c r="B26" s="61" t="str">
        <f>$A$25</f>
        <v xml:space="preserve"> </v>
      </c>
      <c r="C26" s="247" t="str">
        <f>'[1]Day 1'!$A$36</f>
        <v>DAY 1 - PAGE 2</v>
      </c>
      <c r="D26" s="247"/>
      <c r="E26" s="248"/>
      <c r="F26" s="249"/>
      <c r="G26" s="250">
        <f>'[1]Day 1'!$I$36</f>
        <v>0</v>
      </c>
      <c r="H26" s="250"/>
      <c r="I26" s="250">
        <f>'[1]Day 1'!$K$36</f>
        <v>0</v>
      </c>
      <c r="J26" s="251"/>
    </row>
    <row r="27" spans="1:10" ht="12" customHeight="1" x14ac:dyDescent="0.3">
      <c r="A27" s="60" t="str">
        <f>'[1]Day 1'!$A$3</f>
        <v xml:space="preserve"> </v>
      </c>
      <c r="B27" s="61" t="str">
        <f>$A$25</f>
        <v xml:space="preserve"> </v>
      </c>
      <c r="C27" s="247" t="str">
        <f>'[1]Day 1'!$A$54</f>
        <v>DAY 1 - PAGE 3</v>
      </c>
      <c r="D27" s="247"/>
      <c r="E27" s="248"/>
      <c r="F27" s="249"/>
      <c r="G27" s="250">
        <f>'[1]Day 1'!$I$54</f>
        <v>0</v>
      </c>
      <c r="H27" s="250"/>
      <c r="I27" s="250">
        <f>'[1]Day 1'!$K$54</f>
        <v>0</v>
      </c>
      <c r="J27" s="251"/>
    </row>
    <row r="28" spans="1:10" ht="12" customHeight="1" x14ac:dyDescent="0.3">
      <c r="A28" s="60" t="str">
        <f>'[1]Day 1'!$A$3</f>
        <v xml:space="preserve"> </v>
      </c>
      <c r="B28" s="61" t="str">
        <f>$A$25</f>
        <v xml:space="preserve"> </v>
      </c>
      <c r="C28" s="247" t="str">
        <f>'[1]Day 1'!$A$72</f>
        <v>DAY 1 - PAGE 4</v>
      </c>
      <c r="D28" s="247"/>
      <c r="E28" s="248"/>
      <c r="F28" s="249"/>
      <c r="G28" s="250">
        <f>'[1]Day 1'!$I$72</f>
        <v>0</v>
      </c>
      <c r="H28" s="250"/>
      <c r="I28" s="250">
        <f>'[1]Day 1'!$K$72</f>
        <v>0</v>
      </c>
      <c r="J28" s="251"/>
    </row>
    <row r="29" spans="1:10" ht="12" customHeight="1" x14ac:dyDescent="0.3">
      <c r="A29" s="62" t="str">
        <f>'[1]Day 1'!$A$3</f>
        <v xml:space="preserve"> </v>
      </c>
      <c r="B29" s="63" t="str">
        <f>$A$25</f>
        <v xml:space="preserve"> </v>
      </c>
      <c r="C29" s="258" t="str">
        <f>'[1]Day 1'!$A$73</f>
        <v>DAY 1 - TOTAL</v>
      </c>
      <c r="D29" s="258"/>
      <c r="E29" s="259" t="s">
        <v>95</v>
      </c>
      <c r="F29" s="260"/>
      <c r="G29" s="261">
        <f>'[1]Day 1'!$I$73</f>
        <v>0</v>
      </c>
      <c r="H29" s="261"/>
      <c r="I29" s="261">
        <f>'[1]Day 1'!$K$73</f>
        <v>0</v>
      </c>
      <c r="J29" s="262"/>
    </row>
    <row r="30" spans="1:10" ht="12" customHeight="1" x14ac:dyDescent="0.3">
      <c r="A30" s="60" t="str">
        <f>'[1]Day 2'!$A$3</f>
        <v xml:space="preserve"> </v>
      </c>
      <c r="B30" s="61" t="str">
        <f>$A$30</f>
        <v xml:space="preserve"> </v>
      </c>
      <c r="C30" s="247" t="str">
        <f>'[1]Day 2'!$A$18</f>
        <v>DAY 2 - PAGE 1</v>
      </c>
      <c r="D30" s="247"/>
      <c r="E30" s="248"/>
      <c r="F30" s="249"/>
      <c r="G30" s="250">
        <f>'[1]Day 2'!$I$18</f>
        <v>0</v>
      </c>
      <c r="H30" s="250"/>
      <c r="I30" s="250">
        <f>'[1]Day 2'!$K$18</f>
        <v>0</v>
      </c>
      <c r="J30" s="251"/>
    </row>
    <row r="31" spans="1:10" ht="12" customHeight="1" x14ac:dyDescent="0.3">
      <c r="A31" s="60" t="str">
        <f>'[1]Day 2'!$A$3</f>
        <v xml:space="preserve"> </v>
      </c>
      <c r="B31" s="61" t="str">
        <f>$A$30</f>
        <v xml:space="preserve"> </v>
      </c>
      <c r="C31" s="247" t="str">
        <f>'[1]Day 2'!$A$36</f>
        <v>DAY 2 - PAGE 2</v>
      </c>
      <c r="D31" s="247"/>
      <c r="E31" s="248"/>
      <c r="F31" s="249"/>
      <c r="G31" s="250">
        <f>'[1]Day 2'!$I$36</f>
        <v>0</v>
      </c>
      <c r="H31" s="250"/>
      <c r="I31" s="250">
        <f>'[1]Day 2'!$K$36</f>
        <v>0</v>
      </c>
      <c r="J31" s="251"/>
    </row>
    <row r="32" spans="1:10" ht="12" customHeight="1" x14ac:dyDescent="0.3">
      <c r="A32" s="60" t="str">
        <f>'[1]Day 2'!$A$3</f>
        <v xml:space="preserve"> </v>
      </c>
      <c r="B32" s="61" t="str">
        <f>$A$30</f>
        <v xml:space="preserve"> </v>
      </c>
      <c r="C32" s="247" t="str">
        <f>'[1]Day 2'!$A$54</f>
        <v>DAY 2 - PAGE 3</v>
      </c>
      <c r="D32" s="247"/>
      <c r="E32" s="248"/>
      <c r="F32" s="249"/>
      <c r="G32" s="250">
        <f>'[1]Day 2'!$I$54</f>
        <v>0</v>
      </c>
      <c r="H32" s="250"/>
      <c r="I32" s="250">
        <f>'[1]Day 2'!$K$54</f>
        <v>0</v>
      </c>
      <c r="J32" s="251"/>
    </row>
    <row r="33" spans="1:10" ht="12" customHeight="1" x14ac:dyDescent="0.3">
      <c r="A33" s="60" t="str">
        <f>'[1]Day 2'!$A$3</f>
        <v xml:space="preserve"> </v>
      </c>
      <c r="B33" s="61" t="str">
        <f>$A$30</f>
        <v xml:space="preserve"> </v>
      </c>
      <c r="C33" s="247" t="str">
        <f>'[1]Day 2'!$A$72</f>
        <v>DAY 2 - PAGE 4</v>
      </c>
      <c r="D33" s="247"/>
      <c r="E33" s="248"/>
      <c r="F33" s="249"/>
      <c r="G33" s="250">
        <f>'[1]Day 2'!$I$72</f>
        <v>0</v>
      </c>
      <c r="H33" s="250"/>
      <c r="I33" s="250">
        <f>'[1]Day 2'!$K$72</f>
        <v>0</v>
      </c>
      <c r="J33" s="251"/>
    </row>
    <row r="34" spans="1:10" ht="12" customHeight="1" x14ac:dyDescent="0.3">
      <c r="A34" s="62" t="str">
        <f>'[1]Day 2'!$A$3</f>
        <v xml:space="preserve"> </v>
      </c>
      <c r="B34" s="63" t="str">
        <f>$A$30</f>
        <v xml:space="preserve"> </v>
      </c>
      <c r="C34" s="258" t="str">
        <f>'[1]Day 2'!$A$73</f>
        <v>DAY 2 - TOTAL</v>
      </c>
      <c r="D34" s="258"/>
      <c r="E34" s="259" t="s">
        <v>95</v>
      </c>
      <c r="F34" s="260"/>
      <c r="G34" s="261">
        <f>'[1]Day 2'!$I$73</f>
        <v>0</v>
      </c>
      <c r="H34" s="261"/>
      <c r="I34" s="261">
        <f>'[1]Day 2'!$K$73</f>
        <v>0</v>
      </c>
      <c r="J34" s="262"/>
    </row>
    <row r="35" spans="1:10" ht="12" customHeight="1" x14ac:dyDescent="0.3">
      <c r="A35" s="60" t="str">
        <f>'[1]Day 3'!$A$3</f>
        <v xml:space="preserve"> </v>
      </c>
      <c r="B35" s="61" t="str">
        <f>$A$35</f>
        <v xml:space="preserve"> </v>
      </c>
      <c r="C35" s="247" t="str">
        <f>'[1]Day 3'!$A$18</f>
        <v>DAY 3 - PAGE 1</v>
      </c>
      <c r="D35" s="247"/>
      <c r="E35" s="248"/>
      <c r="F35" s="249"/>
      <c r="G35" s="250">
        <f>'[1]Day 3'!$I$18</f>
        <v>0</v>
      </c>
      <c r="H35" s="250"/>
      <c r="I35" s="250">
        <f>'[1]Day 3'!$K$18</f>
        <v>0</v>
      </c>
      <c r="J35" s="251"/>
    </row>
    <row r="36" spans="1:10" ht="12" customHeight="1" x14ac:dyDescent="0.3">
      <c r="A36" s="60" t="str">
        <f>'[1]Day 3'!$A$3</f>
        <v xml:space="preserve"> </v>
      </c>
      <c r="B36" s="61" t="str">
        <f>$A$35</f>
        <v xml:space="preserve"> </v>
      </c>
      <c r="C36" s="247" t="str">
        <f>'[1]Day 3'!$A$36</f>
        <v>DAY 3 - PAGE 2</v>
      </c>
      <c r="D36" s="247"/>
      <c r="E36" s="248"/>
      <c r="F36" s="249"/>
      <c r="G36" s="250">
        <f>'[1]Day 3'!$I$36</f>
        <v>0</v>
      </c>
      <c r="H36" s="250"/>
      <c r="I36" s="250">
        <f>'[1]Day 3'!$K$36</f>
        <v>0</v>
      </c>
      <c r="J36" s="251"/>
    </row>
    <row r="37" spans="1:10" ht="12" customHeight="1" x14ac:dyDescent="0.3">
      <c r="A37" s="60" t="str">
        <f>'[1]Day 3'!$A$3</f>
        <v xml:space="preserve"> </v>
      </c>
      <c r="B37" s="61" t="str">
        <f>$A$35</f>
        <v xml:space="preserve"> </v>
      </c>
      <c r="C37" s="247" t="str">
        <f>'[1]Day 3'!$A$54</f>
        <v>DAY 3 - PAGE 3</v>
      </c>
      <c r="D37" s="247"/>
      <c r="E37" s="248"/>
      <c r="F37" s="249"/>
      <c r="G37" s="250">
        <f>'[1]Day 3'!$I$54</f>
        <v>0</v>
      </c>
      <c r="H37" s="250"/>
      <c r="I37" s="250">
        <f>'[1]Day 3'!$K$54</f>
        <v>0</v>
      </c>
      <c r="J37" s="251"/>
    </row>
    <row r="38" spans="1:10" ht="12" customHeight="1" x14ac:dyDescent="0.3">
      <c r="A38" s="60" t="str">
        <f>'[1]Day 3'!$A$3</f>
        <v xml:space="preserve"> </v>
      </c>
      <c r="B38" s="61" t="str">
        <f>$A$35</f>
        <v xml:space="preserve"> </v>
      </c>
      <c r="C38" s="247" t="str">
        <f>'[1]Day 3'!$A$72</f>
        <v>DAY 3 - PAGE 4</v>
      </c>
      <c r="D38" s="247"/>
      <c r="E38" s="248"/>
      <c r="F38" s="249"/>
      <c r="G38" s="250">
        <f>'[1]Day 3'!$I$72</f>
        <v>0</v>
      </c>
      <c r="H38" s="250"/>
      <c r="I38" s="250">
        <f>'[1]Day 3'!$K$72</f>
        <v>0</v>
      </c>
      <c r="J38" s="251"/>
    </row>
    <row r="39" spans="1:10" ht="12" customHeight="1" x14ac:dyDescent="0.3">
      <c r="A39" s="62" t="str">
        <f>'[1]Day 3'!$A$3</f>
        <v xml:space="preserve"> </v>
      </c>
      <c r="B39" s="63" t="str">
        <f>$A$35</f>
        <v xml:space="preserve"> </v>
      </c>
      <c r="C39" s="258" t="str">
        <f>'[1]Day 3'!$A$73</f>
        <v>DAY 3 - TOTAL</v>
      </c>
      <c r="D39" s="258"/>
      <c r="E39" s="259" t="s">
        <v>95</v>
      </c>
      <c r="F39" s="260"/>
      <c r="G39" s="261">
        <f>'[1]Day 3'!$I$73</f>
        <v>0</v>
      </c>
      <c r="H39" s="261"/>
      <c r="I39" s="261">
        <f>'[1]Day 3'!$K$73</f>
        <v>0</v>
      </c>
      <c r="J39" s="262"/>
    </row>
    <row r="40" spans="1:10" ht="12" customHeight="1" x14ac:dyDescent="0.3">
      <c r="A40" s="60" t="str">
        <f>'[1]Day 4'!$A$3</f>
        <v xml:space="preserve"> </v>
      </c>
      <c r="B40" s="61" t="str">
        <f>$A$40</f>
        <v xml:space="preserve"> </v>
      </c>
      <c r="C40" s="247" t="str">
        <f>'[1]Day 4'!$A$18</f>
        <v>DAY 4 - PAGE 1</v>
      </c>
      <c r="D40" s="247"/>
      <c r="E40" s="248"/>
      <c r="F40" s="249"/>
      <c r="G40" s="250">
        <f>'[1]Day 4'!$I$18</f>
        <v>0</v>
      </c>
      <c r="H40" s="250"/>
      <c r="I40" s="250">
        <f>'[1]Day 4'!$K$18</f>
        <v>0</v>
      </c>
      <c r="J40" s="251"/>
    </row>
    <row r="41" spans="1:10" ht="12" customHeight="1" x14ac:dyDescent="0.3">
      <c r="A41" s="60" t="str">
        <f>'[1]Day 4'!$A$3</f>
        <v xml:space="preserve"> </v>
      </c>
      <c r="B41" s="61" t="str">
        <f>$A$40</f>
        <v xml:space="preserve"> </v>
      </c>
      <c r="C41" s="247" t="str">
        <f>'[1]Day 4'!$A$36</f>
        <v>DAY 4 - PAGE 2</v>
      </c>
      <c r="D41" s="247"/>
      <c r="E41" s="248"/>
      <c r="F41" s="249"/>
      <c r="G41" s="250">
        <f>'[1]Day 4'!$I$36</f>
        <v>0</v>
      </c>
      <c r="H41" s="250"/>
      <c r="I41" s="250">
        <f>'[1]Day 4'!$K$36</f>
        <v>0</v>
      </c>
      <c r="J41" s="251"/>
    </row>
    <row r="42" spans="1:10" ht="12" customHeight="1" x14ac:dyDescent="0.3">
      <c r="A42" s="60" t="str">
        <f>'[1]Day 4'!$A$3</f>
        <v xml:space="preserve"> </v>
      </c>
      <c r="B42" s="61" t="str">
        <f>$A$40</f>
        <v xml:space="preserve"> </v>
      </c>
      <c r="C42" s="247" t="str">
        <f>'[1]Day 4'!$A$54</f>
        <v>DAY 4 - PAGE 3</v>
      </c>
      <c r="D42" s="247"/>
      <c r="E42" s="248"/>
      <c r="F42" s="249"/>
      <c r="G42" s="250">
        <f>'[1]Day 4'!$I$54</f>
        <v>0</v>
      </c>
      <c r="H42" s="250"/>
      <c r="I42" s="250">
        <f>'[1]Day 4'!$K$54</f>
        <v>0</v>
      </c>
      <c r="J42" s="251"/>
    </row>
    <row r="43" spans="1:10" ht="12" customHeight="1" x14ac:dyDescent="0.3">
      <c r="A43" s="60" t="str">
        <f>'[1]Day 4'!$A$3</f>
        <v xml:space="preserve"> </v>
      </c>
      <c r="B43" s="61" t="str">
        <f>$A$40</f>
        <v xml:space="preserve"> </v>
      </c>
      <c r="C43" s="247" t="str">
        <f>'[1]Day 4'!$A$72</f>
        <v>DAY 4 - PAGE 4</v>
      </c>
      <c r="D43" s="247"/>
      <c r="E43" s="248"/>
      <c r="F43" s="249"/>
      <c r="G43" s="250">
        <f>'[1]Day 4'!$I$72</f>
        <v>0</v>
      </c>
      <c r="H43" s="250"/>
      <c r="I43" s="250">
        <f>'[1]Day 4'!$K$72</f>
        <v>0</v>
      </c>
      <c r="J43" s="251"/>
    </row>
    <row r="44" spans="1:10" ht="12" customHeight="1" x14ac:dyDescent="0.3">
      <c r="A44" s="62" t="str">
        <f>'[1]Day 4'!$A$3</f>
        <v xml:space="preserve"> </v>
      </c>
      <c r="B44" s="63" t="str">
        <f>$A$40</f>
        <v xml:space="preserve"> </v>
      </c>
      <c r="C44" s="258" t="str">
        <f>'[1]Day 4'!$A$73</f>
        <v>DAY 4 - TOTAL</v>
      </c>
      <c r="D44" s="258"/>
      <c r="E44" s="259" t="s">
        <v>95</v>
      </c>
      <c r="F44" s="260"/>
      <c r="G44" s="261">
        <f>'[1]Day 4'!$I$73</f>
        <v>0</v>
      </c>
      <c r="H44" s="261"/>
      <c r="I44" s="261">
        <f>'[1]Day 4'!$K$73</f>
        <v>0</v>
      </c>
      <c r="J44" s="262"/>
    </row>
    <row r="45" spans="1:10" ht="12" customHeight="1" x14ac:dyDescent="0.3">
      <c r="A45" s="60" t="str">
        <f>'[1]Day 5'!$A$3</f>
        <v xml:space="preserve"> </v>
      </c>
      <c r="B45" s="61" t="str">
        <f t="shared" ref="B45:B54" si="0">$A$50</f>
        <v xml:space="preserve"> </v>
      </c>
      <c r="C45" s="247" t="str">
        <f>'[1]Day 5'!$A$18</f>
        <v>DAY 5 - PAGE 1</v>
      </c>
      <c r="D45" s="247"/>
      <c r="E45" s="248"/>
      <c r="F45" s="249"/>
      <c r="G45" s="250">
        <f>'[1]Day 5'!$I$18</f>
        <v>0</v>
      </c>
      <c r="H45" s="250"/>
      <c r="I45" s="250">
        <f>'[1]Day 5'!$K$18</f>
        <v>0</v>
      </c>
      <c r="J45" s="251"/>
    </row>
    <row r="46" spans="1:10" ht="12" customHeight="1" x14ac:dyDescent="0.3">
      <c r="A46" s="60" t="str">
        <f>'[1]Day 5'!$A$3</f>
        <v xml:space="preserve"> </v>
      </c>
      <c r="B46" s="61" t="str">
        <f t="shared" si="0"/>
        <v xml:space="preserve"> </v>
      </c>
      <c r="C46" s="247" t="str">
        <f>'[1]Day 5'!$A$36</f>
        <v>DAY 5 - PAGE 2</v>
      </c>
      <c r="D46" s="247"/>
      <c r="E46" s="248"/>
      <c r="F46" s="249"/>
      <c r="G46" s="250">
        <f>'[1]Day 5'!$I$36</f>
        <v>0</v>
      </c>
      <c r="H46" s="250"/>
      <c r="I46" s="250">
        <f>'[1]Day 5'!$K$36</f>
        <v>0</v>
      </c>
      <c r="J46" s="251"/>
    </row>
    <row r="47" spans="1:10" ht="12" customHeight="1" x14ac:dyDescent="0.3">
      <c r="A47" s="60" t="str">
        <f>'[1]Day 5'!$A$3</f>
        <v xml:space="preserve"> </v>
      </c>
      <c r="B47" s="61" t="str">
        <f t="shared" si="0"/>
        <v xml:space="preserve"> </v>
      </c>
      <c r="C47" s="247" t="str">
        <f>'[1]Day 5'!$A$54</f>
        <v>DAY 5 - PAGE 3</v>
      </c>
      <c r="D47" s="247"/>
      <c r="E47" s="248"/>
      <c r="F47" s="249"/>
      <c r="G47" s="250">
        <f>'[1]Day 5'!$I$54</f>
        <v>0</v>
      </c>
      <c r="H47" s="250"/>
      <c r="I47" s="250">
        <f>'[1]Day 5'!$K$54</f>
        <v>0</v>
      </c>
      <c r="J47" s="251"/>
    </row>
    <row r="48" spans="1:10" ht="12" customHeight="1" x14ac:dyDescent="0.3">
      <c r="A48" s="60" t="str">
        <f>'[1]Day 5'!$A$3</f>
        <v xml:space="preserve"> </v>
      </c>
      <c r="B48" s="61" t="str">
        <f t="shared" si="0"/>
        <v xml:space="preserve"> </v>
      </c>
      <c r="C48" s="247" t="str">
        <f>'[1]Day 5'!$A$72</f>
        <v>DAY 5 - PAGE 4</v>
      </c>
      <c r="D48" s="247"/>
      <c r="E48" s="248"/>
      <c r="F48" s="249"/>
      <c r="G48" s="250">
        <f>'[1]Day 5'!$I$72</f>
        <v>0</v>
      </c>
      <c r="H48" s="250"/>
      <c r="I48" s="250">
        <f>'[1]Day 5'!$K$72</f>
        <v>0</v>
      </c>
      <c r="J48" s="251"/>
    </row>
    <row r="49" spans="1:10" ht="12" customHeight="1" x14ac:dyDescent="0.3">
      <c r="A49" s="62" t="str">
        <f>'[1]Day 5'!$A$3</f>
        <v xml:space="preserve"> </v>
      </c>
      <c r="B49" s="63" t="str">
        <f t="shared" si="0"/>
        <v xml:space="preserve"> </v>
      </c>
      <c r="C49" s="258" t="str">
        <f>'[1]Day 5'!$A$73</f>
        <v>DAY 5 - TOTAL</v>
      </c>
      <c r="D49" s="258"/>
      <c r="E49" s="259" t="s">
        <v>95</v>
      </c>
      <c r="F49" s="260"/>
      <c r="G49" s="261">
        <f>'[1]Day 5'!$I$73</f>
        <v>0</v>
      </c>
      <c r="H49" s="261"/>
      <c r="I49" s="261">
        <f>'[1]Day 5'!$K$73</f>
        <v>0</v>
      </c>
      <c r="J49" s="262"/>
    </row>
    <row r="50" spans="1:10" ht="12" customHeight="1" x14ac:dyDescent="0.3">
      <c r="A50" s="60" t="str">
        <f>'[1]Day 6'!$A$3</f>
        <v xml:space="preserve"> </v>
      </c>
      <c r="B50" s="61" t="str">
        <f t="shared" si="0"/>
        <v xml:space="preserve"> </v>
      </c>
      <c r="C50" s="247" t="str">
        <f>'[1]Day 6'!$A$18</f>
        <v>DAY 6 - PAGE 1</v>
      </c>
      <c r="D50" s="247"/>
      <c r="E50" s="248"/>
      <c r="F50" s="249"/>
      <c r="G50" s="250">
        <f>'[1]Day 6'!$I$18</f>
        <v>0</v>
      </c>
      <c r="H50" s="250"/>
      <c r="I50" s="250">
        <f>'[1]Day 6'!$K$18</f>
        <v>0</v>
      </c>
      <c r="J50" s="251"/>
    </row>
    <row r="51" spans="1:10" ht="12" customHeight="1" x14ac:dyDescent="0.3">
      <c r="A51" s="60" t="str">
        <f>'[1]Day 6'!$A$3</f>
        <v xml:space="preserve"> </v>
      </c>
      <c r="B51" s="61" t="str">
        <f t="shared" si="0"/>
        <v xml:space="preserve"> </v>
      </c>
      <c r="C51" s="247" t="str">
        <f>'[1]Day 6'!$A$36</f>
        <v>DAY 6 - PAGE 2</v>
      </c>
      <c r="D51" s="247"/>
      <c r="E51" s="248"/>
      <c r="F51" s="249"/>
      <c r="G51" s="250">
        <f>'[1]Day 6'!$I$36</f>
        <v>0</v>
      </c>
      <c r="H51" s="250"/>
      <c r="I51" s="250">
        <f>'[1]Day 6'!$K$36</f>
        <v>0</v>
      </c>
      <c r="J51" s="251"/>
    </row>
    <row r="52" spans="1:10" ht="12" customHeight="1" x14ac:dyDescent="0.3">
      <c r="A52" s="60" t="str">
        <f>'[1]Day 6'!$A$3</f>
        <v xml:space="preserve"> </v>
      </c>
      <c r="B52" s="61" t="str">
        <f t="shared" si="0"/>
        <v xml:space="preserve"> </v>
      </c>
      <c r="C52" s="247" t="str">
        <f>'[1]Day 6'!$A$54</f>
        <v>DAY 6 - PAGE 3</v>
      </c>
      <c r="D52" s="247"/>
      <c r="E52" s="248"/>
      <c r="F52" s="249"/>
      <c r="G52" s="250">
        <f>'[1]Day 6'!$I$54</f>
        <v>0</v>
      </c>
      <c r="H52" s="250"/>
      <c r="I52" s="250">
        <f>'[1]Day 6'!$K$54</f>
        <v>0</v>
      </c>
      <c r="J52" s="251"/>
    </row>
    <row r="53" spans="1:10" ht="12" customHeight="1" x14ac:dyDescent="0.3">
      <c r="A53" s="60" t="str">
        <f>'[1]Day 6'!$A$3</f>
        <v xml:space="preserve"> </v>
      </c>
      <c r="B53" s="61" t="str">
        <f t="shared" si="0"/>
        <v xml:space="preserve"> </v>
      </c>
      <c r="C53" s="247" t="str">
        <f>'[1]Day 6'!$A$72</f>
        <v>DAY 6 - PAGE 4</v>
      </c>
      <c r="D53" s="247"/>
      <c r="E53" s="248"/>
      <c r="F53" s="249"/>
      <c r="G53" s="250">
        <f>'[1]Day 6'!$I$72</f>
        <v>0</v>
      </c>
      <c r="H53" s="250"/>
      <c r="I53" s="250">
        <f>'[1]Day 6'!$K$72</f>
        <v>0</v>
      </c>
      <c r="J53" s="251"/>
    </row>
    <row r="54" spans="1:10" ht="12" customHeight="1" x14ac:dyDescent="0.3">
      <c r="A54" s="62" t="str">
        <f>'[1]Day 6'!$A$3</f>
        <v xml:space="preserve"> </v>
      </c>
      <c r="B54" s="63" t="str">
        <f t="shared" si="0"/>
        <v xml:space="preserve"> </v>
      </c>
      <c r="C54" s="258" t="str">
        <f>'[1]Day 6'!$A$73</f>
        <v>DAY 6 - TOTAL</v>
      </c>
      <c r="D54" s="258"/>
      <c r="E54" s="259" t="s">
        <v>95</v>
      </c>
      <c r="F54" s="260"/>
      <c r="G54" s="261">
        <f>'[1]Day 6'!$I$73</f>
        <v>0</v>
      </c>
      <c r="H54" s="261"/>
      <c r="I54" s="261">
        <f>'[1]Day 6'!$K$73</f>
        <v>0</v>
      </c>
      <c r="J54" s="262"/>
    </row>
    <row r="55" spans="1:10" ht="15.5" x14ac:dyDescent="0.35">
      <c r="A55" s="263"/>
      <c r="B55" s="264"/>
      <c r="C55" s="264"/>
      <c r="D55" s="265" t="s">
        <v>97</v>
      </c>
      <c r="E55" s="265"/>
      <c r="F55" s="265"/>
      <c r="G55" s="265"/>
      <c r="H55" s="265"/>
      <c r="I55" s="266">
        <f>SUM($I$29,$I$34,$I$39,$I$44,$I$54)</f>
        <v>0</v>
      </c>
      <c r="J55" s="267"/>
    </row>
    <row r="56" spans="1:10" x14ac:dyDescent="0.3">
      <c r="A56" s="268" t="s">
        <v>98</v>
      </c>
      <c r="B56" s="269"/>
      <c r="C56" s="269"/>
      <c r="D56" s="269"/>
      <c r="E56" s="269"/>
      <c r="F56" s="269"/>
      <c r="G56" s="49"/>
      <c r="H56" s="49"/>
      <c r="I56" s="49"/>
      <c r="J56" s="48"/>
    </row>
    <row r="57" spans="1:10" x14ac:dyDescent="0.3">
      <c r="A57" s="270" t="s">
        <v>99</v>
      </c>
      <c r="B57" s="271"/>
      <c r="C57" s="271" t="s">
        <v>100</v>
      </c>
      <c r="D57" s="272"/>
      <c r="E57" s="270" t="s">
        <v>99</v>
      </c>
      <c r="F57" s="271"/>
      <c r="G57" s="271"/>
      <c r="H57" s="271"/>
      <c r="I57" s="271" t="s">
        <v>100</v>
      </c>
      <c r="J57" s="272"/>
    </row>
    <row r="58" spans="1:10" x14ac:dyDescent="0.3">
      <c r="A58" s="273" t="s">
        <v>101</v>
      </c>
      <c r="B58" s="274"/>
      <c r="C58" s="275"/>
      <c r="D58" s="276"/>
      <c r="E58" s="273" t="s">
        <v>102</v>
      </c>
      <c r="F58" s="274"/>
      <c r="G58" s="274"/>
      <c r="H58" s="274"/>
      <c r="I58" s="275"/>
      <c r="J58" s="276"/>
    </row>
    <row r="59" spans="1:10" x14ac:dyDescent="0.3">
      <c r="A59" s="273" t="s">
        <v>103</v>
      </c>
      <c r="B59" s="274"/>
      <c r="C59" s="275"/>
      <c r="D59" s="276"/>
      <c r="E59" s="273" t="s">
        <v>104</v>
      </c>
      <c r="F59" s="274"/>
      <c r="G59" s="274"/>
      <c r="H59" s="274"/>
      <c r="I59" s="275"/>
      <c r="J59" s="276"/>
    </row>
    <row r="60" spans="1:10" x14ac:dyDescent="0.3">
      <c r="A60" s="273" t="s">
        <v>105</v>
      </c>
      <c r="B60" s="274"/>
      <c r="C60" s="275"/>
      <c r="D60" s="276"/>
      <c r="E60" s="273" t="s">
        <v>106</v>
      </c>
      <c r="F60" s="274"/>
      <c r="G60" s="274"/>
      <c r="H60" s="274"/>
      <c r="I60" s="275"/>
      <c r="J60" s="276"/>
    </row>
    <row r="61" spans="1:10" x14ac:dyDescent="0.3">
      <c r="A61" s="277" t="s">
        <v>107</v>
      </c>
      <c r="B61" s="278"/>
      <c r="C61" s="279"/>
      <c r="D61" s="280"/>
      <c r="E61" s="277" t="s">
        <v>108</v>
      </c>
      <c r="F61" s="281"/>
      <c r="G61" s="281"/>
      <c r="H61" s="281"/>
      <c r="I61" s="282"/>
      <c r="J61" s="283"/>
    </row>
    <row r="62" spans="1:10" x14ac:dyDescent="0.3">
      <c r="A62" s="268"/>
      <c r="B62" s="269"/>
      <c r="C62" s="269"/>
      <c r="D62" s="269"/>
      <c r="E62" s="269"/>
      <c r="F62" s="269"/>
      <c r="G62" s="64"/>
      <c r="H62" s="64"/>
      <c r="I62" s="64"/>
      <c r="J62" s="47"/>
    </row>
  </sheetData>
  <mergeCells count="180">
    <mergeCell ref="A61:B61"/>
    <mergeCell ref="C61:D61"/>
    <mergeCell ref="E61:H61"/>
    <mergeCell ref="I61:J61"/>
    <mergeCell ref="A62:F62"/>
    <mergeCell ref="A59:B59"/>
    <mergeCell ref="C59:D59"/>
    <mergeCell ref="E59:H59"/>
    <mergeCell ref="I59:J59"/>
    <mergeCell ref="A60:B60"/>
    <mergeCell ref="C60:D60"/>
    <mergeCell ref="E60:H60"/>
    <mergeCell ref="I60:J60"/>
    <mergeCell ref="A56:F56"/>
    <mergeCell ref="A57:B57"/>
    <mergeCell ref="C57:D57"/>
    <mergeCell ref="E57:H57"/>
    <mergeCell ref="I57:J57"/>
    <mergeCell ref="A58:B58"/>
    <mergeCell ref="C58:D58"/>
    <mergeCell ref="E58:H58"/>
    <mergeCell ref="I58:J58"/>
    <mergeCell ref="C54:D54"/>
    <mergeCell ref="E54:F54"/>
    <mergeCell ref="G54:H54"/>
    <mergeCell ref="I54:J54"/>
    <mergeCell ref="A55:C55"/>
    <mergeCell ref="D55:H55"/>
    <mergeCell ref="I55:J55"/>
    <mergeCell ref="C52:D52"/>
    <mergeCell ref="E52:F52"/>
    <mergeCell ref="G52:H52"/>
    <mergeCell ref="I52:J52"/>
    <mergeCell ref="C53:D53"/>
    <mergeCell ref="E53:F53"/>
    <mergeCell ref="G53:H53"/>
    <mergeCell ref="I53:J53"/>
    <mergeCell ref="C50:D50"/>
    <mergeCell ref="E50:F50"/>
    <mergeCell ref="G50:H50"/>
    <mergeCell ref="I50:J50"/>
    <mergeCell ref="C51:D51"/>
    <mergeCell ref="E51:F51"/>
    <mergeCell ref="G51:H51"/>
    <mergeCell ref="I51:J51"/>
    <mergeCell ref="C48:D48"/>
    <mergeCell ref="E48:F48"/>
    <mergeCell ref="G48:H48"/>
    <mergeCell ref="I48:J48"/>
    <mergeCell ref="C49:D49"/>
    <mergeCell ref="E49:F49"/>
    <mergeCell ref="G49:H49"/>
    <mergeCell ref="I49:J49"/>
    <mergeCell ref="C46:D46"/>
    <mergeCell ref="E46:F46"/>
    <mergeCell ref="G46:H46"/>
    <mergeCell ref="I46:J46"/>
    <mergeCell ref="C47:D47"/>
    <mergeCell ref="E47:F47"/>
    <mergeCell ref="G47:H47"/>
    <mergeCell ref="I47:J47"/>
    <mergeCell ref="C44:D44"/>
    <mergeCell ref="E44:F44"/>
    <mergeCell ref="G44:H44"/>
    <mergeCell ref="I44:J44"/>
    <mergeCell ref="C45:D45"/>
    <mergeCell ref="E45:F45"/>
    <mergeCell ref="G45:H45"/>
    <mergeCell ref="I45:J45"/>
    <mergeCell ref="C42:D42"/>
    <mergeCell ref="E42:F42"/>
    <mergeCell ref="G42:H42"/>
    <mergeCell ref="I42:J42"/>
    <mergeCell ref="C43:D43"/>
    <mergeCell ref="E43:F43"/>
    <mergeCell ref="G43:H43"/>
    <mergeCell ref="I43:J43"/>
    <mergeCell ref="C40:D40"/>
    <mergeCell ref="E40:F40"/>
    <mergeCell ref="G40:H40"/>
    <mergeCell ref="I40:J40"/>
    <mergeCell ref="C41:D41"/>
    <mergeCell ref="E41:F41"/>
    <mergeCell ref="G41:H41"/>
    <mergeCell ref="I41:J41"/>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A21:B21"/>
    <mergeCell ref="C21:D21"/>
    <mergeCell ref="E21:G21"/>
    <mergeCell ref="H21:I21"/>
    <mergeCell ref="A22:B22"/>
    <mergeCell ref="A23:I23"/>
    <mergeCell ref="A18:B18"/>
    <mergeCell ref="A19:B19"/>
    <mergeCell ref="C19:D19"/>
    <mergeCell ref="E19:G19"/>
    <mergeCell ref="H19:I19"/>
    <mergeCell ref="A20:B20"/>
    <mergeCell ref="A15:B15"/>
    <mergeCell ref="A16:B17"/>
    <mergeCell ref="C16:I17"/>
    <mergeCell ref="A6:B6"/>
    <mergeCell ref="A7:B8"/>
    <mergeCell ref="C7:I8"/>
    <mergeCell ref="C9:I9"/>
    <mergeCell ref="A10:B11"/>
    <mergeCell ref="C10:I11"/>
    <mergeCell ref="A1:E1"/>
    <mergeCell ref="F1:G1"/>
    <mergeCell ref="H1:I1"/>
    <mergeCell ref="A2:I3"/>
    <mergeCell ref="A4:B4"/>
    <mergeCell ref="A5:B5"/>
    <mergeCell ref="F5:G5"/>
    <mergeCell ref="A12:B12"/>
    <mergeCell ref="A13:B14"/>
    <mergeCell ref="C13:I14"/>
  </mergeCells>
  <dataValidations count="3">
    <dataValidation allowBlank="1" showInputMessage="1" showErrorMessage="1" promptTitle="Assignment_Sheet" prompt="This form is for the use of the ABCP Recertification Committee only." sqref="A1:E1"/>
    <dataValidation allowBlank="1" showInputMessage="1" showErrorMessage="1" promptTitle="ABCP_Recertification" prompt="White cells are to be completed by the Recertification Committee.  Verify that data in the &quot;Recertification CEUs Awarded&quot; are accurate." sqref="C21:D21"/>
    <dataValidation allowBlank="1" showInputMessage="1" showErrorMessage="1" promptTitle="ABCP_National_Office" prompt="Light blue cells are to be completed by the ABCP National Office." sqref="H1:I1"/>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Form</vt:lpstr>
      <vt:lpstr>Day 1</vt:lpstr>
      <vt:lpstr>Day 2</vt:lpstr>
      <vt:lpstr>Day 3</vt:lpstr>
      <vt:lpstr>Day 4</vt:lpstr>
      <vt:lpstr>Day 5</vt:lpstr>
      <vt:lpstr>Day 6</vt:lpstr>
      <vt:lpstr>SDCE Assignment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Breanna Carter</dc:creator>
  <cp:lastModifiedBy>Alyssa Lynch</cp:lastModifiedBy>
  <dcterms:created xsi:type="dcterms:W3CDTF">2022-11-28T15:48:12Z</dcterms:created>
  <dcterms:modified xsi:type="dcterms:W3CDTF">2024-01-22T18:14:05Z</dcterms:modified>
</cp:coreProperties>
</file>